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ԿՈՄՈՒՆԱԼ" sheetId="1" r:id="rId1"/>
    <sheet name="ՔԱՂԱՔԱՅԻՆ " sheetId="2" r:id="rId2"/>
  </sheets>
  <definedNames>
    <definedName name="_xlnm.Print_Titles" localSheetId="0">'ԿՈՄՈՒՆԱԼ'!$8:$8</definedName>
    <definedName name="_xlnm.Print_Titles" localSheetId="1">'ՔԱՂԱՔԱՅԻՆ '!$8:$8</definedName>
    <definedName name="_xlnm.Print_Area" localSheetId="0">'ԿՈՄՈՒՆԱԼ'!$A$1:$E$11</definedName>
    <definedName name="_xlnm.Print_Area" localSheetId="1">'ՔԱՂԱՔԱՅԻՆ '!$A$1:$E$10</definedName>
  </definedNames>
  <calcPr fullCalcOnLoad="1"/>
</workbook>
</file>

<file path=xl/sharedStrings.xml><?xml version="1.0" encoding="utf-8"?>
<sst xmlns="http://schemas.openxmlformats.org/spreadsheetml/2006/main" count="27" uniqueCount="18">
  <si>
    <t>Գույքային համար</t>
  </si>
  <si>
    <t>Անվանում</t>
  </si>
  <si>
    <t>Համախառն հաշվեկշռային արժեք</t>
  </si>
  <si>
    <t>Հաշվեկշռային արժեք</t>
  </si>
  <si>
    <t xml:space="preserve">Աբովյան համայնքի ավագանու </t>
  </si>
  <si>
    <t>Կուտակված մաշվածու թյուն</t>
  </si>
  <si>
    <t>(դրամ)</t>
  </si>
  <si>
    <t xml:space="preserve"> </t>
  </si>
  <si>
    <t xml:space="preserve">ՑՈՒՑԱԿ
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</si>
  <si>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 xml:space="preserve">ՑՈՒՑԱԿ
«ԱԲՈՎՅԱՆԻ ՔԱՂԱՔԱՅԻՆ ՏՆՏԵՍՈՒԹՅՈՒՆ» ՀԱՄԱՅՆՔԱՅԻՆ ՈՉ  ԱՌԵՎՏՐԱՅԻՆ ԿԱԶՄԱԿԵՐՊՈՒԹՅԱՆՆ ԱՆՀԱՏՈՒՅՑ ՕԳՏԱԳՈՐԾՄԱՆ ԻՐԱՎՈՒՆՔՈՎ ՏՐԱՄԱԴՐՎՈՂ ԳՈՒՅՔԻ </t>
  </si>
  <si>
    <t xml:space="preserve">Հավելված 2  </t>
  </si>
  <si>
    <t xml:space="preserve">Հավելված 1  </t>
  </si>
  <si>
    <t>ՍԵԴԱՆ VAZ 21063 մակնիշ,
նույնականացման համար՝ XTA210630G1553685  տրանսպորտային միջոցի հաշվառման վկայագիր՝  N XJ936908</t>
  </si>
  <si>
    <t>4100915</t>
  </si>
  <si>
    <t>4100916</t>
  </si>
  <si>
    <t>Բազմաֆունկցոնալ էքսկավատորների CASE 570SV (սերիական համար՝  NKJ570SVAPKH35837) 
Տեխնիկական վկայագիր՝ N 0005002
Պետական համար 4932 LL</t>
  </si>
  <si>
    <t>Բազմաֆունկցոնալ էքսկավատորների CASE 570SV (սերիական համար՝ NKJ570SVJPKH35834)
Տեխնիկական վկայագիր՝ N 0005001
Պետական համար 4931 LL</t>
  </si>
  <si>
    <t>2023 թվականի նոյեմբերի  16- ի N  171 - Ա որոշման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</si>
</sst>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rgb="FF000000"/>
      <name val="Tahoma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0" fontId="51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2" fillId="0" borderId="0" xfId="0" applyFont="1" applyAlignment="1">
      <alignment horizontal="center" vertical="center" wrapText="1"/>
    </xf>
    <xf numFmtId="0" fontId="53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5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5" fillId="0" borderId="10" xfId="0" applyNumberFormat="1" applyFont="1" applyBorder="1" applyAlignment="1" applyProtection="1">
      <alignment horizontal="left" vertical="center" wrapText="1" shrinkToFit="1" readingOrder="1"/>
      <protection/>
    </xf>
    <xf numFmtId="3" fontId="55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4" borderId="10" xfId="0" applyNumberFormat="1" applyFont="1" applyFill="1" applyBorder="1" applyAlignment="1" applyProtection="1">
      <alignment vertical="center" wrapText="1" shrinkToFit="1" readingOrder="1"/>
      <protection/>
    </xf>
    <xf numFmtId="0" fontId="51" fillId="33" borderId="10" xfId="0" applyNumberFormat="1" applyFont="1" applyFill="1" applyBorder="1" applyAlignment="1" applyProtection="1">
      <alignment vertical="center" wrapText="1" shrinkToFit="1" readingOrder="1"/>
      <protection/>
    </xf>
    <xf numFmtId="3" fontId="5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7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8" fillId="0" borderId="0" xfId="0" applyNumberFormat="1" applyFont="1" applyAlignment="1">
      <alignment horizontal="right" vertical="center" wrapText="1"/>
    </xf>
    <xf numFmtId="0" fontId="59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zoomScalePageLayoutView="0" workbookViewId="0" topLeftCell="A1">
      <selection activeCell="H7" sqref="H7"/>
    </sheetView>
  </sheetViews>
  <sheetFormatPr defaultColWidth="9.140625" defaultRowHeight="15"/>
  <cols>
    <col min="1" max="1" width="11.28125" style="2" customWidth="1"/>
    <col min="2" max="2" width="46.7109375" style="2" customWidth="1"/>
    <col min="3" max="3" width="13.28125" style="8" customWidth="1"/>
    <col min="4" max="4" width="10.00390625" style="8" customWidth="1"/>
    <col min="5" max="5" width="12.00390625" style="8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7" t="s">
        <v>11</v>
      </c>
      <c r="C1" s="17"/>
      <c r="D1" s="17"/>
      <c r="E1" s="17"/>
    </row>
    <row r="2" spans="2:5" s="1" customFormat="1" ht="15.75" customHeight="1">
      <c r="B2" s="17" t="s">
        <v>4</v>
      </c>
      <c r="C2" s="17"/>
      <c r="D2" s="17"/>
      <c r="E2" s="17"/>
    </row>
    <row r="3" spans="2:5" s="1" customFormat="1" ht="18" customHeight="1">
      <c r="B3" s="17" t="s">
        <v>17</v>
      </c>
      <c r="C3" s="17"/>
      <c r="D3" s="17"/>
      <c r="E3" s="17"/>
    </row>
    <row r="4" spans="1:5" s="1" customFormat="1" ht="97.5" customHeight="1">
      <c r="A4" s="18" t="s">
        <v>8</v>
      </c>
      <c r="B4" s="18"/>
      <c r="C4" s="18"/>
      <c r="D4" s="18"/>
      <c r="E4" s="18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6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59.25" customHeight="1">
      <c r="A9" s="10" t="s">
        <v>13</v>
      </c>
      <c r="B9" s="10" t="s">
        <v>15</v>
      </c>
      <c r="C9" s="11">
        <v>31400000</v>
      </c>
      <c r="D9" s="11">
        <v>0</v>
      </c>
      <c r="E9" s="11">
        <v>31400000</v>
      </c>
    </row>
    <row r="10" spans="1:5" ht="60.75" customHeight="1">
      <c r="A10" s="10" t="s">
        <v>14</v>
      </c>
      <c r="B10" s="10" t="s">
        <v>16</v>
      </c>
      <c r="C10" s="11">
        <v>31400000</v>
      </c>
      <c r="D10" s="11">
        <v>0</v>
      </c>
      <c r="E10" s="11">
        <v>31400000</v>
      </c>
    </row>
    <row r="11" spans="1:5" ht="30" customHeight="1">
      <c r="A11" s="3"/>
      <c r="B11" s="3"/>
      <c r="C11" s="12">
        <f>+C9+C10</f>
        <v>62800000</v>
      </c>
      <c r="D11" s="12">
        <f>+D9+D10</f>
        <v>0</v>
      </c>
      <c r="E11" s="12">
        <f>+E9+E10</f>
        <v>62800000</v>
      </c>
    </row>
    <row r="12" ht="19.5" customHeight="1"/>
    <row r="13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7" t="s">
        <v>10</v>
      </c>
      <c r="C1" s="17"/>
      <c r="D1" s="17"/>
      <c r="E1" s="17"/>
    </row>
    <row r="2" spans="2:5" s="1" customFormat="1" ht="15.75" customHeight="1">
      <c r="B2" s="17" t="s">
        <v>4</v>
      </c>
      <c r="C2" s="17"/>
      <c r="D2" s="17"/>
      <c r="E2" s="17"/>
    </row>
    <row r="3" spans="2:5" s="1" customFormat="1" ht="18" customHeight="1">
      <c r="B3" s="17" t="s">
        <v>17</v>
      </c>
      <c r="C3" s="17"/>
      <c r="D3" s="17"/>
      <c r="E3" s="17"/>
    </row>
    <row r="4" spans="1:5" s="1" customFormat="1" ht="97.5" customHeight="1">
      <c r="A4" s="18" t="s">
        <v>9</v>
      </c>
      <c r="B4" s="18"/>
      <c r="C4" s="18"/>
      <c r="D4" s="18"/>
      <c r="E4" s="18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13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50.25" customHeight="1">
      <c r="A9" s="9">
        <v>4000009</v>
      </c>
      <c r="B9" s="9" t="s">
        <v>12</v>
      </c>
      <c r="C9" s="15">
        <v>456000</v>
      </c>
      <c r="D9" s="15">
        <v>342000</v>
      </c>
      <c r="E9" s="15">
        <v>114000</v>
      </c>
    </row>
    <row r="10" spans="1:5" ht="30" customHeight="1">
      <c r="A10" s="14"/>
      <c r="B10" s="3"/>
      <c r="C10" s="16">
        <f>+C9</f>
        <v>456000</v>
      </c>
      <c r="D10" s="16">
        <f>+D9</f>
        <v>342000</v>
      </c>
      <c r="E10" s="16">
        <f>+E9</f>
        <v>114000</v>
      </c>
    </row>
    <row r="11" ht="19.5" customHeight="1"/>
    <row r="12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2023-11-17T07:40:41Z</cp:lastPrinted>
  <dcterms:created xsi:type="dcterms:W3CDTF">2023-05-03T05:18:46Z</dcterms:created>
  <dcterms:modified xsi:type="dcterms:W3CDTF">2023-11-17T07:40:45Z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