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2" i="1" l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22" i="1" l="1"/>
</calcChain>
</file>

<file path=xl/sharedStrings.xml><?xml version="1.0" encoding="utf-8"?>
<sst xmlns="http://schemas.openxmlformats.org/spreadsheetml/2006/main" count="26" uniqueCount="26">
  <si>
    <t>2.Հաստիքացուցակը և պաշտոնային դրույքաչափերը`</t>
  </si>
  <si>
    <t>հ/հ</t>
  </si>
  <si>
    <t>Հաստիքի անվանումը</t>
  </si>
  <si>
    <t>Հաստիքային միավորները</t>
  </si>
  <si>
    <t>Դրույքի չափը (դրամ)</t>
  </si>
  <si>
    <t>Ընդամենը  աշխատավարձ (դրամ)</t>
  </si>
  <si>
    <t>Տնօրեն</t>
  </si>
  <si>
    <t>Փոխտնօրեն  ուսումնական գծով</t>
  </si>
  <si>
    <t>Տնտեսվար</t>
  </si>
  <si>
    <t>Հաշվապահ</t>
  </si>
  <si>
    <t>Գործավար</t>
  </si>
  <si>
    <t>Գրադարանավար</t>
  </si>
  <si>
    <t>Պարուսույց</t>
  </si>
  <si>
    <t>Շվիի դասատու</t>
  </si>
  <si>
    <t>Երգի դասավանդող</t>
  </si>
  <si>
    <t>Ուսուցիչ՝ սոլֆեջո</t>
  </si>
  <si>
    <t>Ուսուցիչ՝ դաշնամուր</t>
  </si>
  <si>
    <t>Վոլեյբոլի  մարզիչ</t>
  </si>
  <si>
    <t>Ֆուտբոլի մարզիչ</t>
  </si>
  <si>
    <t>Պահակ</t>
  </si>
  <si>
    <t>Դռնապան</t>
  </si>
  <si>
    <t>Հավաքարար</t>
  </si>
  <si>
    <t>Ընդամենը</t>
  </si>
  <si>
    <r>
      <t xml:space="preserve">                                                                                                                 </t>
    </r>
    <r>
      <rPr>
        <sz val="9"/>
        <color theme="1"/>
        <rFont val="GHEA Grapalat"/>
        <family val="3"/>
      </rPr>
      <t>Հավելված N 2
Աբովյան համայնքի  ավագանու
          2023 թվականի   փետրվարի ի   N  որոշման</t>
    </r>
    <r>
      <rPr>
        <sz val="10"/>
        <color theme="1"/>
        <rFont val="GHEA Grapalat"/>
        <family val="3"/>
      </rPr>
      <t xml:space="preserve">
</t>
    </r>
  </si>
  <si>
    <t>1.Աշխատողների քանակը` 16</t>
  </si>
  <si>
    <t>ԱԲՈՎՅԱՆ ՀԱՄԱՅՆՔԻ «ԱՐԱՄՈՒՍ ԳՅՈՒՂԻ ՄԱՐԶԱՄՇԱԿՈՒԹԱՅԻՆ ԿԵՆՏՐՈՆ» ՀԱՄԱՅՆՔԱՅԻՆ ՈՉ ԱՌԵՎՏՐԱՅԻՆ ԿԱԶՄԱԿԵՐՊՈՒԹՅԱՆ ԱՇԽԱՏՈՂՆԵՐԻ ՔԱՆԱԿԸ,  ՀԱՍՏԻՔԱՑՈՒՑԱԿԸ  ԵՎ  ՊԱՇՏՈՆԱՅԻՆ  ԴՐՈՒՅՔԱՉԱՓԵՐԸ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</si>
</sst>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;[Red]#,##0"/>
  </numFmts>
  <fonts count="9" x14ac:knownFonts="1">
    <font>
      <sz val="11"/>
      <color theme="1"/>
      <name val="Calibri"/>
      <family val="2"/>
      <scheme val="minor"/>
    </font>
    <font>
      <sz val="10"/>
      <name val="GHEA Grapalat"/>
      <family val="3"/>
    </font>
    <font>
      <sz val="9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sz val="10"/>
      <name val="Arial Cyr"/>
      <family val="2"/>
    </font>
    <font>
      <sz val="12"/>
      <name val="GHEA Grapalat"/>
      <family val="3"/>
    </font>
    <font>
      <sz val="10"/>
      <color theme="1"/>
      <name val="GHEA Grapalat"/>
      <family val="3"/>
    </font>
    <font>
      <sz val="9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left" vertical="center" wrapText="1"/>
    </xf>
    <xf numFmtId="0" fontId="4" fillId="0" borderId="0" xfId="1" applyFont="1" applyBorder="1"/>
    <xf numFmtId="0" fontId="4" fillId="0" borderId="0" xfId="1" applyFont="1" applyBorder="1" applyAlignment="1">
      <alignment horizontal="center"/>
    </xf>
    <xf numFmtId="0" fontId="4" fillId="0" borderId="0" xfId="1" applyFont="1"/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" fontId="4" fillId="0" borderId="0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</cellXfs>
  <cellStyles count="2">
    <cellStyle name="Normal 3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0"/>
  <sheetViews>
    <sheetView tabSelected="1" workbookViewId="0">
      <selection activeCell="F5" sqref="F5"/>
    </sheetView>
  </sheetViews>
  <sheetFormatPr defaultRowHeight="13.5" x14ac:dyDescent="0.25"/>
  <cols>
    <col min="1" max="1" width="5.28515625" style="1" customWidth="1"/>
    <col min="2" max="2" width="31.140625" style="1" customWidth="1"/>
    <col min="3" max="3" width="12.5703125" style="1" customWidth="1"/>
    <col min="4" max="4" width="12.28515625" style="1" customWidth="1"/>
    <col min="5" max="5" width="14.7109375" style="1" customWidth="1"/>
    <col min="6" max="6" width="14.28515625" style="2" customWidth="1"/>
    <col min="7" max="12" width="9.140625" style="2"/>
    <col min="13" max="17" width="9.140625" style="3"/>
    <col min="18" max="39" width="9.140625" style="2"/>
    <col min="40" max="16384" width="9.140625" style="1"/>
  </cols>
  <sheetData>
    <row r="1" spans="1:39" ht="65.25" customHeight="1" x14ac:dyDescent="0.25">
      <c r="B1" s="35"/>
      <c r="C1" s="37" t="s">
        <v>23</v>
      </c>
      <c r="D1" s="38"/>
      <c r="E1" s="38"/>
    </row>
    <row r="2" spans="1:39" s="7" customFormat="1" ht="70.5" customHeight="1" x14ac:dyDescent="0.3">
      <c r="A2" s="39" t="s">
        <v>25</v>
      </c>
      <c r="B2" s="39"/>
      <c r="C2" s="39"/>
      <c r="D2" s="39"/>
      <c r="E2" s="39"/>
      <c r="F2" s="4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s="13" customFormat="1" ht="18.75" customHeight="1" x14ac:dyDescent="0.3">
      <c r="A3" s="9"/>
      <c r="B3" s="10" t="s">
        <v>24</v>
      </c>
      <c r="C3" s="9"/>
      <c r="D3" s="9"/>
      <c r="E3" s="9"/>
      <c r="F3" s="11"/>
      <c r="G3" s="11"/>
      <c r="H3" s="11"/>
      <c r="I3" s="11"/>
      <c r="J3" s="11"/>
      <c r="K3" s="11"/>
      <c r="L3" s="11"/>
      <c r="M3" s="12"/>
      <c r="N3" s="12"/>
      <c r="O3" s="12"/>
      <c r="P3" s="12"/>
      <c r="Q3" s="12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</row>
    <row r="4" spans="1:39" s="13" customFormat="1" ht="23.25" customHeight="1" x14ac:dyDescent="0.3">
      <c r="A4" s="9"/>
      <c r="B4" s="40" t="s">
        <v>0</v>
      </c>
      <c r="C4" s="40"/>
      <c r="D4" s="40"/>
      <c r="E4" s="40"/>
      <c r="F4" s="11"/>
      <c r="G4" s="11"/>
      <c r="H4" s="11"/>
      <c r="I4" s="11"/>
      <c r="J4" s="11"/>
      <c r="K4" s="11"/>
      <c r="L4" s="11"/>
      <c r="M4" s="12"/>
      <c r="N4" s="12"/>
      <c r="O4" s="12"/>
      <c r="P4" s="12"/>
      <c r="Q4" s="12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</row>
    <row r="5" spans="1:39" s="16" customFormat="1" ht="44.25" customHeight="1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 t="s">
        <v>5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</row>
    <row r="6" spans="1:39" s="22" customFormat="1" ht="23.25" customHeight="1" x14ac:dyDescent="0.25">
      <c r="A6" s="17">
        <v>1</v>
      </c>
      <c r="B6" s="17" t="s">
        <v>6</v>
      </c>
      <c r="C6" s="18">
        <v>1</v>
      </c>
      <c r="D6" s="19">
        <v>200000</v>
      </c>
      <c r="E6" s="19">
        <f t="shared" ref="E6:E18" si="0">D6*C6</f>
        <v>200000</v>
      </c>
      <c r="F6" s="20"/>
      <c r="G6" s="20"/>
      <c r="H6" s="20"/>
      <c r="I6" s="20"/>
      <c r="J6" s="20"/>
      <c r="K6" s="20"/>
      <c r="L6" s="20"/>
      <c r="M6" s="21"/>
      <c r="N6" s="21"/>
      <c r="O6" s="21"/>
      <c r="P6" s="21"/>
      <c r="Q6" s="21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</row>
    <row r="7" spans="1:39" s="22" customFormat="1" ht="31.5" customHeight="1" x14ac:dyDescent="0.25">
      <c r="A7" s="17">
        <v>2</v>
      </c>
      <c r="B7" s="17" t="s">
        <v>7</v>
      </c>
      <c r="C7" s="18">
        <v>1</v>
      </c>
      <c r="D7" s="19">
        <v>135000</v>
      </c>
      <c r="E7" s="19">
        <f t="shared" si="0"/>
        <v>135000</v>
      </c>
      <c r="F7" s="20"/>
      <c r="G7" s="20"/>
      <c r="H7" s="20"/>
      <c r="I7" s="20"/>
      <c r="J7" s="20"/>
      <c r="K7" s="20"/>
      <c r="L7" s="20"/>
      <c r="M7" s="21"/>
      <c r="N7" s="21"/>
      <c r="O7" s="21"/>
      <c r="P7" s="21"/>
      <c r="Q7" s="21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</row>
    <row r="8" spans="1:39" s="22" customFormat="1" ht="23.25" customHeight="1" x14ac:dyDescent="0.25">
      <c r="A8" s="17">
        <v>3</v>
      </c>
      <c r="B8" s="17" t="s">
        <v>8</v>
      </c>
      <c r="C8" s="18">
        <v>1</v>
      </c>
      <c r="D8" s="19">
        <v>100000</v>
      </c>
      <c r="E8" s="19">
        <f t="shared" si="0"/>
        <v>100000</v>
      </c>
      <c r="F8" s="20"/>
      <c r="G8" s="20"/>
      <c r="H8" s="23"/>
      <c r="I8" s="20"/>
      <c r="J8" s="20"/>
      <c r="K8" s="20"/>
      <c r="L8" s="20"/>
      <c r="M8" s="21"/>
      <c r="N8" s="21"/>
      <c r="O8" s="21"/>
      <c r="P8" s="21"/>
      <c r="Q8" s="21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</row>
    <row r="9" spans="1:39" s="22" customFormat="1" ht="23.25" customHeight="1" x14ac:dyDescent="0.25">
      <c r="A9" s="17">
        <v>4</v>
      </c>
      <c r="B9" s="17" t="s">
        <v>9</v>
      </c>
      <c r="C9" s="18">
        <v>1</v>
      </c>
      <c r="D9" s="19">
        <v>150000</v>
      </c>
      <c r="E9" s="19">
        <f t="shared" si="0"/>
        <v>150000</v>
      </c>
      <c r="F9" s="20"/>
      <c r="G9" s="20"/>
      <c r="H9" s="20"/>
      <c r="I9" s="20"/>
      <c r="J9" s="20"/>
      <c r="K9" s="20"/>
      <c r="L9" s="20"/>
      <c r="M9" s="21"/>
      <c r="N9" s="21"/>
      <c r="O9" s="21"/>
      <c r="P9" s="21"/>
      <c r="Q9" s="21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</row>
    <row r="10" spans="1:39" s="22" customFormat="1" ht="23.25" customHeight="1" x14ac:dyDescent="0.25">
      <c r="A10" s="17">
        <v>5</v>
      </c>
      <c r="B10" s="17" t="s">
        <v>10</v>
      </c>
      <c r="C10" s="18">
        <v>1</v>
      </c>
      <c r="D10" s="19">
        <v>95630</v>
      </c>
      <c r="E10" s="19">
        <f t="shared" si="0"/>
        <v>95630</v>
      </c>
      <c r="F10" s="20"/>
      <c r="G10" s="20"/>
      <c r="H10" s="20"/>
      <c r="I10" s="20"/>
      <c r="J10" s="20"/>
      <c r="K10" s="20"/>
      <c r="L10" s="20"/>
      <c r="M10" s="21"/>
      <c r="N10" s="21"/>
      <c r="O10" s="21"/>
      <c r="P10" s="21"/>
      <c r="Q10" s="21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</row>
    <row r="11" spans="1:39" s="22" customFormat="1" ht="23.25" customHeight="1" x14ac:dyDescent="0.25">
      <c r="A11" s="17">
        <v>6</v>
      </c>
      <c r="B11" s="17" t="s">
        <v>11</v>
      </c>
      <c r="C11" s="18">
        <v>1</v>
      </c>
      <c r="D11" s="19">
        <v>123000</v>
      </c>
      <c r="E11" s="19">
        <f t="shared" si="0"/>
        <v>123000</v>
      </c>
      <c r="F11" s="20"/>
      <c r="G11" s="20"/>
      <c r="H11" s="20"/>
      <c r="I11" s="20"/>
      <c r="J11" s="20"/>
      <c r="K11" s="20"/>
      <c r="L11" s="20"/>
      <c r="M11" s="21"/>
      <c r="N11" s="21"/>
      <c r="O11" s="21"/>
      <c r="P11" s="21"/>
      <c r="Q11" s="21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</row>
    <row r="12" spans="1:39" s="22" customFormat="1" ht="23.25" customHeight="1" x14ac:dyDescent="0.25">
      <c r="A12" s="17">
        <v>7</v>
      </c>
      <c r="B12" s="17" t="s">
        <v>12</v>
      </c>
      <c r="C12" s="18">
        <v>1</v>
      </c>
      <c r="D12" s="19">
        <v>95630</v>
      </c>
      <c r="E12" s="19">
        <f t="shared" si="0"/>
        <v>95630</v>
      </c>
      <c r="F12" s="20"/>
      <c r="G12" s="20"/>
      <c r="H12" s="20"/>
      <c r="I12" s="20"/>
      <c r="J12" s="20"/>
      <c r="K12" s="20"/>
      <c r="L12" s="20"/>
      <c r="M12" s="21"/>
      <c r="N12" s="21"/>
      <c r="O12" s="21"/>
      <c r="P12" s="21"/>
      <c r="Q12" s="21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</row>
    <row r="13" spans="1:39" s="22" customFormat="1" ht="23.25" customHeight="1" x14ac:dyDescent="0.25">
      <c r="A13" s="17">
        <v>8</v>
      </c>
      <c r="B13" s="17" t="s">
        <v>13</v>
      </c>
      <c r="C13" s="18">
        <v>1</v>
      </c>
      <c r="D13" s="19">
        <v>95630</v>
      </c>
      <c r="E13" s="19">
        <f t="shared" si="0"/>
        <v>95630</v>
      </c>
      <c r="F13" s="20"/>
      <c r="G13" s="20"/>
      <c r="H13" s="20"/>
      <c r="I13" s="20"/>
      <c r="J13" s="20"/>
      <c r="K13" s="20"/>
      <c r="L13" s="20"/>
      <c r="M13" s="21"/>
      <c r="N13" s="21"/>
      <c r="O13" s="21"/>
      <c r="P13" s="21"/>
      <c r="Q13" s="21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</row>
    <row r="14" spans="1:39" s="22" customFormat="1" ht="23.25" customHeight="1" x14ac:dyDescent="0.25">
      <c r="A14" s="17">
        <v>9</v>
      </c>
      <c r="B14" s="17" t="s">
        <v>14</v>
      </c>
      <c r="C14" s="18">
        <v>1</v>
      </c>
      <c r="D14" s="19">
        <v>95630</v>
      </c>
      <c r="E14" s="19">
        <f t="shared" si="0"/>
        <v>95630</v>
      </c>
      <c r="F14" s="20"/>
      <c r="G14" s="20"/>
      <c r="H14" s="20"/>
      <c r="I14" s="20"/>
      <c r="J14" s="20"/>
      <c r="K14" s="20"/>
      <c r="L14" s="20"/>
      <c r="M14" s="21"/>
      <c r="N14" s="21"/>
      <c r="O14" s="21"/>
      <c r="P14" s="21"/>
      <c r="Q14" s="21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</row>
    <row r="15" spans="1:39" s="22" customFormat="1" ht="23.25" customHeight="1" x14ac:dyDescent="0.25">
      <c r="A15" s="17">
        <v>10</v>
      </c>
      <c r="B15" s="17" t="s">
        <v>15</v>
      </c>
      <c r="C15" s="18">
        <v>1</v>
      </c>
      <c r="D15" s="19">
        <v>95630</v>
      </c>
      <c r="E15" s="19">
        <f t="shared" si="0"/>
        <v>95630</v>
      </c>
      <c r="F15" s="20"/>
      <c r="G15" s="20"/>
      <c r="H15" s="20"/>
      <c r="I15" s="20"/>
      <c r="J15" s="20"/>
      <c r="K15" s="20"/>
      <c r="L15" s="20"/>
      <c r="M15" s="21"/>
      <c r="N15" s="21"/>
      <c r="O15" s="21"/>
      <c r="P15" s="21"/>
      <c r="Q15" s="21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</row>
    <row r="16" spans="1:39" s="22" customFormat="1" ht="23.25" customHeight="1" x14ac:dyDescent="0.25">
      <c r="A16" s="17">
        <v>11</v>
      </c>
      <c r="B16" s="17" t="s">
        <v>16</v>
      </c>
      <c r="C16" s="18">
        <v>4.5</v>
      </c>
      <c r="D16" s="19">
        <v>95630</v>
      </c>
      <c r="E16" s="19">
        <f t="shared" si="0"/>
        <v>430335</v>
      </c>
      <c r="F16" s="20"/>
      <c r="G16" s="20"/>
      <c r="H16" s="20"/>
      <c r="I16" s="20"/>
      <c r="J16" s="20"/>
      <c r="K16" s="20"/>
      <c r="L16" s="20"/>
      <c r="M16" s="21"/>
      <c r="N16" s="21"/>
      <c r="O16" s="21"/>
      <c r="P16" s="21"/>
      <c r="Q16" s="21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39" s="22" customFormat="1" ht="23.25" customHeight="1" x14ac:dyDescent="0.25">
      <c r="A17" s="17">
        <v>12</v>
      </c>
      <c r="B17" s="17" t="s">
        <v>17</v>
      </c>
      <c r="C17" s="18">
        <v>1</v>
      </c>
      <c r="D17" s="19">
        <v>120000</v>
      </c>
      <c r="E17" s="19">
        <f t="shared" si="0"/>
        <v>120000</v>
      </c>
      <c r="F17" s="20"/>
      <c r="G17" s="20"/>
      <c r="H17" s="20"/>
      <c r="I17" s="20"/>
      <c r="J17" s="20"/>
      <c r="K17" s="20"/>
      <c r="L17" s="20"/>
      <c r="M17" s="21"/>
      <c r="N17" s="21"/>
      <c r="O17" s="21"/>
      <c r="P17" s="21"/>
      <c r="Q17" s="21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</row>
    <row r="18" spans="1:39" s="22" customFormat="1" ht="23.25" customHeight="1" x14ac:dyDescent="0.25">
      <c r="A18" s="17">
        <v>13</v>
      </c>
      <c r="B18" s="17" t="s">
        <v>18</v>
      </c>
      <c r="C18" s="18">
        <v>1</v>
      </c>
      <c r="D18" s="19">
        <v>95630</v>
      </c>
      <c r="E18" s="19">
        <f t="shared" si="0"/>
        <v>95630</v>
      </c>
      <c r="F18" s="20"/>
      <c r="G18" s="20"/>
      <c r="H18" s="20"/>
      <c r="I18" s="20"/>
      <c r="J18" s="20"/>
      <c r="K18" s="20"/>
      <c r="L18" s="20"/>
      <c r="M18" s="21"/>
      <c r="N18" s="21"/>
      <c r="O18" s="21"/>
      <c r="P18" s="21"/>
      <c r="Q18" s="21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</row>
    <row r="19" spans="1:39" s="22" customFormat="1" ht="23.25" customHeight="1" x14ac:dyDescent="0.25">
      <c r="A19" s="17">
        <v>14</v>
      </c>
      <c r="B19" s="17" t="s">
        <v>19</v>
      </c>
      <c r="C19" s="18">
        <v>3</v>
      </c>
      <c r="D19" s="19">
        <v>113000</v>
      </c>
      <c r="E19" s="19">
        <f>D19*C19</f>
        <v>339000</v>
      </c>
      <c r="F19" s="20"/>
      <c r="G19" s="20"/>
      <c r="H19" s="20"/>
      <c r="I19" s="20"/>
      <c r="J19" s="20"/>
      <c r="K19" s="20"/>
      <c r="L19" s="20"/>
      <c r="M19" s="21"/>
      <c r="N19" s="21"/>
      <c r="O19" s="21"/>
      <c r="P19" s="21"/>
      <c r="Q19" s="21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</row>
    <row r="20" spans="1:39" s="22" customFormat="1" ht="23.25" customHeight="1" x14ac:dyDescent="0.25">
      <c r="A20" s="17">
        <v>15</v>
      </c>
      <c r="B20" s="17" t="s">
        <v>20</v>
      </c>
      <c r="C20" s="18">
        <v>1</v>
      </c>
      <c r="D20" s="19">
        <v>95630</v>
      </c>
      <c r="E20" s="19">
        <f>D20*C20</f>
        <v>95630</v>
      </c>
      <c r="F20" s="20"/>
      <c r="G20" s="20"/>
      <c r="H20" s="20"/>
      <c r="I20" s="20"/>
      <c r="J20" s="20"/>
      <c r="K20" s="20"/>
      <c r="L20" s="20"/>
      <c r="M20" s="21"/>
      <c r="N20" s="21"/>
      <c r="O20" s="21"/>
      <c r="P20" s="21"/>
      <c r="Q20" s="21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</row>
    <row r="21" spans="1:39" s="22" customFormat="1" ht="23.25" customHeight="1" x14ac:dyDescent="0.25">
      <c r="A21" s="17">
        <v>16</v>
      </c>
      <c r="B21" s="17" t="s">
        <v>21</v>
      </c>
      <c r="C21" s="18">
        <v>1</v>
      </c>
      <c r="D21" s="19">
        <v>115000</v>
      </c>
      <c r="E21" s="19">
        <f>D21*C21</f>
        <v>115000</v>
      </c>
      <c r="F21" s="20"/>
      <c r="G21" s="20"/>
      <c r="H21" s="20"/>
      <c r="I21" s="20"/>
      <c r="J21" s="20"/>
      <c r="K21" s="20"/>
      <c r="L21" s="20"/>
      <c r="M21" s="21"/>
      <c r="N21" s="21"/>
      <c r="O21" s="21"/>
      <c r="P21" s="21"/>
      <c r="Q21" s="21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</row>
    <row r="22" spans="1:39" s="24" customFormat="1" ht="23.25" customHeight="1" x14ac:dyDescent="0.25">
      <c r="A22" s="17"/>
      <c r="B22" s="24" t="s">
        <v>22</v>
      </c>
      <c r="C22" s="25">
        <f>SUM(C6:C21)</f>
        <v>21.5</v>
      </c>
      <c r="D22" s="26"/>
      <c r="E22" s="27">
        <f>SUM(E6:E21)</f>
        <v>2381745</v>
      </c>
      <c r="F22" s="28"/>
      <c r="G22" s="28"/>
      <c r="H22" s="28"/>
      <c r="I22" s="28"/>
      <c r="J22" s="28"/>
      <c r="K22" s="28"/>
      <c r="L22" s="28"/>
      <c r="M22" s="8"/>
      <c r="N22" s="8"/>
      <c r="O22" s="8"/>
      <c r="P22" s="8"/>
      <c r="Q22" s="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</row>
    <row r="23" spans="1:39" s="31" customFormat="1" ht="31.5" customHeight="1" x14ac:dyDescent="0.3">
      <c r="A23" s="29"/>
      <c r="B23" s="30"/>
      <c r="C23" s="30"/>
      <c r="D23" s="30"/>
      <c r="E23" s="30"/>
      <c r="M23" s="32"/>
      <c r="N23" s="32"/>
      <c r="O23" s="32"/>
      <c r="P23" s="32"/>
      <c r="Q23" s="32"/>
    </row>
    <row r="24" spans="1:39" s="31" customFormat="1" ht="23.25" customHeight="1" x14ac:dyDescent="0.3">
      <c r="A24" s="33"/>
      <c r="B24" s="30"/>
      <c r="C24" s="30"/>
      <c r="D24" s="30"/>
      <c r="E24" s="30"/>
      <c r="M24" s="32"/>
      <c r="N24" s="32"/>
      <c r="O24" s="32"/>
      <c r="P24" s="32"/>
      <c r="Q24" s="32"/>
    </row>
    <row r="25" spans="1:39" s="31" customFormat="1" ht="23.25" customHeight="1" x14ac:dyDescent="0.3">
      <c r="A25" s="33"/>
      <c r="B25" s="30"/>
      <c r="C25" s="30"/>
      <c r="D25" s="30"/>
      <c r="E25" s="30"/>
      <c r="M25" s="32"/>
      <c r="N25" s="32"/>
      <c r="O25" s="32"/>
      <c r="P25" s="32"/>
      <c r="Q25" s="32"/>
    </row>
    <row r="26" spans="1:39" s="31" customFormat="1" ht="23.25" customHeight="1" x14ac:dyDescent="0.25">
      <c r="A26" s="33"/>
      <c r="B26" s="33"/>
      <c r="C26" s="33"/>
      <c r="D26" s="34"/>
      <c r="E26" s="33"/>
      <c r="M26" s="32"/>
      <c r="N26" s="32"/>
      <c r="O26" s="32"/>
      <c r="P26" s="32"/>
      <c r="Q26" s="32"/>
    </row>
    <row r="27" spans="1:39" s="31" customFormat="1" ht="23.25" customHeight="1" x14ac:dyDescent="0.25">
      <c r="A27" s="33"/>
      <c r="B27" s="33"/>
      <c r="C27" s="33"/>
      <c r="D27" s="34"/>
      <c r="E27" s="33"/>
      <c r="M27" s="32"/>
      <c r="N27" s="32"/>
      <c r="O27" s="32"/>
      <c r="P27" s="32"/>
      <c r="Q27" s="32"/>
    </row>
    <row r="28" spans="1:39" s="31" customFormat="1" ht="23.25" customHeight="1" x14ac:dyDescent="0.25">
      <c r="A28" s="33"/>
      <c r="B28" s="33"/>
      <c r="C28" s="33"/>
      <c r="D28" s="34"/>
      <c r="E28" s="33"/>
      <c r="M28" s="32"/>
      <c r="N28" s="32"/>
      <c r="O28" s="32"/>
      <c r="P28" s="32"/>
      <c r="Q28" s="32"/>
    </row>
    <row r="29" spans="1:39" s="31" customFormat="1" ht="17.25" x14ac:dyDescent="0.25">
      <c r="A29" s="33"/>
      <c r="B29" s="33"/>
      <c r="C29" s="33"/>
      <c r="D29" s="34"/>
      <c r="E29" s="33"/>
      <c r="M29" s="32"/>
      <c r="N29" s="32"/>
      <c r="O29" s="32"/>
      <c r="P29" s="32"/>
      <c r="Q29" s="32"/>
    </row>
    <row r="30" spans="1:39" s="31" customFormat="1" ht="17.25" x14ac:dyDescent="0.25">
      <c r="A30" s="36"/>
      <c r="B30" s="36"/>
      <c r="C30" s="36"/>
      <c r="D30" s="36"/>
      <c r="E30" s="36"/>
      <c r="M30" s="32"/>
      <c r="N30" s="32"/>
      <c r="O30" s="32"/>
      <c r="P30" s="32"/>
      <c r="Q30" s="32"/>
    </row>
    <row r="31" spans="1:39" s="31" customFormat="1" ht="17.25" x14ac:dyDescent="0.25">
      <c r="A31" s="33"/>
      <c r="B31" s="33"/>
      <c r="C31" s="33"/>
      <c r="D31" s="34"/>
      <c r="E31" s="33"/>
      <c r="M31" s="32"/>
      <c r="N31" s="32"/>
      <c r="O31" s="32"/>
      <c r="P31" s="32"/>
      <c r="Q31" s="32"/>
    </row>
    <row r="32" spans="1:39" s="31" customFormat="1" ht="17.25" x14ac:dyDescent="0.25">
      <c r="A32" s="33"/>
      <c r="B32" s="33"/>
      <c r="C32" s="33"/>
      <c r="D32" s="34"/>
      <c r="E32" s="33"/>
      <c r="M32" s="32"/>
      <c r="N32" s="32"/>
      <c r="O32" s="32"/>
      <c r="P32" s="32"/>
      <c r="Q32" s="32"/>
    </row>
    <row r="33" spans="1:17" s="31" customFormat="1" ht="17.25" x14ac:dyDescent="0.25">
      <c r="A33" s="33"/>
      <c r="B33" s="33"/>
      <c r="C33" s="33"/>
      <c r="D33" s="34"/>
      <c r="E33" s="33"/>
      <c r="M33" s="32"/>
      <c r="N33" s="32"/>
      <c r="O33" s="32"/>
      <c r="P33" s="32"/>
      <c r="Q33" s="32"/>
    </row>
    <row r="34" spans="1:17" s="31" customFormat="1" ht="17.25" x14ac:dyDescent="0.25">
      <c r="A34" s="33"/>
      <c r="B34" s="33"/>
      <c r="C34" s="33"/>
      <c r="D34" s="34"/>
      <c r="E34" s="33"/>
      <c r="M34" s="32"/>
      <c r="N34" s="32"/>
      <c r="O34" s="32"/>
      <c r="P34" s="32"/>
      <c r="Q34" s="32"/>
    </row>
    <row r="35" spans="1:17" s="31" customFormat="1" ht="17.25" x14ac:dyDescent="0.25">
      <c r="A35" s="33"/>
      <c r="B35" s="33"/>
      <c r="C35" s="33"/>
      <c r="D35" s="34"/>
      <c r="E35" s="33"/>
      <c r="M35" s="32"/>
      <c r="N35" s="32"/>
      <c r="O35" s="32"/>
      <c r="P35" s="32"/>
      <c r="Q35" s="32"/>
    </row>
    <row r="36" spans="1:17" s="31" customFormat="1" ht="17.25" x14ac:dyDescent="0.25">
      <c r="A36" s="33"/>
      <c r="B36" s="33"/>
      <c r="C36" s="33"/>
      <c r="D36" s="34"/>
      <c r="E36" s="33"/>
      <c r="M36" s="32"/>
      <c r="N36" s="32"/>
      <c r="O36" s="32"/>
      <c r="P36" s="32"/>
      <c r="Q36" s="32"/>
    </row>
    <row r="70" spans="4:39" x14ac:dyDescent="0.25">
      <c r="D70" s="1">
        <v>87180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</sheetData>
  <mergeCells count="4">
    <mergeCell ref="A30:E30"/>
    <mergeCell ref="C1:E1"/>
    <mergeCell ref="A2:E2"/>
    <mergeCell ref="B4:E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2023-02-06T11:34:22Z</dcterms:modified>
</cp:coreProperties>
</file>