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1"/>
  </bookViews>
  <sheets>
    <sheet name="ԿՈՄՈՒՆԱԼ" sheetId="1" r:id="rId1"/>
    <sheet name="ՔԱՂԱՔԱՅԻՆ " sheetId="2" r:id="rId2"/>
  </sheets>
  <definedNames>
    <definedName name="_xlnm.Print_Titles" localSheetId="0">'ԿՈՄՈՒՆԱԼ'!$8:$8</definedName>
    <definedName name="_xlnm.Print_Titles" localSheetId="1">'ՔԱՂԱՔԱՅԻՆ '!$8:$8</definedName>
    <definedName name="_xlnm.Print_Area" localSheetId="0">'ԿՈՄՈՒՆԱԼ'!$A$1:$E$11</definedName>
    <definedName name="_xlnm.Print_Area" localSheetId="1">'ՔԱՂԱՔԱՅԻՆ '!$A$1:$E$10</definedName>
  </definedNames>
  <calcPr fullCalcOnLoad="1"/>
</workbook>
</file>

<file path=xl/sharedStrings.xml><?xml version="1.0" encoding="utf-8"?>
<sst xmlns="http://schemas.openxmlformats.org/spreadsheetml/2006/main" count="27" uniqueCount="19">
  <si>
    <t>Գույքային համար</t>
  </si>
  <si>
    <t>Անվանում</t>
  </si>
  <si>
    <t>Համախառն հաշվեկշռային արժեք</t>
  </si>
  <si>
    <t>Հաշվեկշռային արժեք</t>
  </si>
  <si>
    <t xml:space="preserve">Աբովյան համայնքի ավագանու </t>
  </si>
  <si>
    <t>Կուտակված մաշվածու թյուն</t>
  </si>
  <si>
    <t>(դրամ)</t>
  </si>
  <si>
    <t xml:space="preserve"> </t>
  </si>
  <si>
    <t xml:space="preserve">ՑՈՒՑԱԿ
«ԱԲՈՎՅԱՆԻ ՀԱՄԱՅՆՔԱՅԻՆ ԿՈՄՈՒՆԱԼ ՏՆՏԵՍՈՒԹՅՈՒՆ» ՀԱՄԱՅՆՔԱՅԻՆ ՈՉ  ԱՌԵՎՏՐԱՅԻՆ ԿԱԶՄԱԿԵՐՊՈՒԹՅԱՆՆ ԱՆՀԱՏՈՒՅՑ ՕԳՏԱԳՈՐԾՄԱՆ ԻՐԱՎՈՒՆՔՈՎ ՏՐԱՄԱԴՐՎՈՂ ԳՈՒՅՔԻ </t>
  </si>
  <si>
    <t xml:space="preserve">ՑՈՒՑԱԿ
«ԱԲՈՎՅԱՆԻ ՔԱՂԱՔԱՅԻՆ ՏՆՏԵՍՈՒԹՅՈՒՆ» ՀԱՄԱՅՆՔԱՅԻՆ ՈՉ  ԱՌԵՎՏՐԱՅԻՆ ԿԱԶՄԱԿԵՐՊՈՒԹՅԱՆՆ ԱՆՀԱՏՈՒՅՑ ՕԳՏԱԳՈՐԾՄԱՆ ԻՐԱՎՈՒՆՔՈՎ ՏՐԱՄԱԴՐՎՈՂ ԳՈՒՅՔԻ </t>
  </si>
  <si>
    <t xml:space="preserve">Հավելված 2  </t>
  </si>
  <si>
    <t xml:space="preserve">Հավելված 1  </t>
  </si>
  <si>
    <t>2023 թվականի նոյեմբերի  16- ի N        - Ա որոշման</t>
  </si>
  <si>
    <t>2023 թվականի նոյեմբերի  16- ի N       - Ա որոշման</t>
  </si>
  <si>
    <t>ՍԵԴԱՆ VAZ 21063 մակնիշ,
նույնականացման համար՝ XTA210630G1553685  տրանսպորտային միջոցի հաշվառման վկայագիր՝  N XJ936908</t>
  </si>
  <si>
    <t xml:space="preserve">Բազմաֆունկցոնալ էքսկավատորների CASE 570SV (սերիական համար՝  NKJ570SVAPKH35837) </t>
  </si>
  <si>
    <t>Բազմաֆունկցոնալ էքսկավատորների CASE 570SV (սերիական համար՝ NKJ570SVJPKH35834)</t>
  </si>
  <si>
    <t>4100915</t>
  </si>
  <si>
    <t>4100916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</si>
</sst>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#,###,###,##0.00"/>
    <numFmt numFmtId="173" formatCode="dd/mm/yy"/>
    <numFmt numFmtId="174" formatCode="#,###,###,###,##0.0"/>
    <numFmt numFmtId="175" formatCode="#,###,###,###,##0.000"/>
    <numFmt numFmtId="176" formatCode="#,###,###,###,##0"/>
    <numFmt numFmtId="177" formatCode="#,##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60">
    <font>
      <sz val="11"/>
      <color theme="1"/>
      <name val="Calibri"/>
      <family val="2"/>
    </font>
    <font>
      <b/>
      <sz val="11"/>
      <color indexed="63"/>
      <name val="Calibri"/>
      <family val="2"/>
    </font>
    <font>
      <i/>
      <sz val="11"/>
      <color indexed="63"/>
      <name val="Calibri"/>
      <family val="2"/>
    </font>
    <font>
      <b/>
      <i/>
      <sz val="11"/>
      <color indexed="63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4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19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GHEA Grapalat"/>
      <family val="3"/>
    </font>
    <font>
      <b/>
      <sz val="9"/>
      <color indexed="8"/>
      <name val="Tahoma"/>
      <family val="2"/>
    </font>
    <font>
      <sz val="9"/>
      <color indexed="8"/>
      <name val="Calibri"/>
      <family val="2"/>
    </font>
    <font>
      <sz val="8"/>
      <color indexed="8"/>
      <name val="Tahoma"/>
      <family val="2"/>
    </font>
    <font>
      <sz val="8"/>
      <color indexed="8"/>
      <name val="Calibri"/>
      <family val="2"/>
    </font>
    <font>
      <sz val="9"/>
      <color indexed="8"/>
      <name val="Tahoma"/>
      <family val="2"/>
    </font>
    <font>
      <sz val="10"/>
      <color indexed="8"/>
      <name val="GHEA Grapalat"/>
      <family val="3"/>
    </font>
    <font>
      <b/>
      <sz val="12"/>
      <color indexed="8"/>
      <name val="GHEA Grapalat"/>
      <family val="3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GHEA Grapalat"/>
      <family val="3"/>
    </font>
    <font>
      <b/>
      <sz val="9"/>
      <color rgb="FF000000"/>
      <name val="Tahoma"/>
      <family val="2"/>
    </font>
    <font>
      <sz val="9"/>
      <color theme="1"/>
      <name val="Calibri"/>
      <family val="2"/>
    </font>
    <font>
      <sz val="8"/>
      <color rgb="FF000000"/>
      <name val="Tahoma"/>
      <family val="2"/>
    </font>
    <font>
      <sz val="8"/>
      <color theme="1"/>
      <name val="Calibri"/>
      <family val="2"/>
    </font>
    <font>
      <sz val="9"/>
      <color rgb="FF000000"/>
      <name val="Tahoma"/>
      <family val="2"/>
    </font>
    <font>
      <sz val="10"/>
      <color theme="1"/>
      <name val="GHEA Grapalat"/>
      <family val="3"/>
    </font>
    <font>
      <b/>
      <sz val="12"/>
      <color rgb="FF000000"/>
      <name val="GHEA Grapalat"/>
      <family val="3"/>
    </font>
    <font>
      <sz val="9"/>
      <color theme="1"/>
      <name val="Tahoma"/>
      <family val="2"/>
    </font>
    <font>
      <b/>
      <sz val="9"/>
      <color theme="1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ADD8E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5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51" fillId="33" borderId="10" xfId="0" applyNumberFormat="1" applyFont="1" applyFill="1" applyBorder="1" applyAlignment="1" applyProtection="1">
      <alignment horizontal="left" vertical="center" wrapText="1" shrinkToFit="1" readingOrder="1"/>
      <protection/>
    </xf>
    <xf numFmtId="0" fontId="51" fillId="34" borderId="10" xfId="0" applyNumberFormat="1" applyFont="1" applyFill="1" applyBorder="1" applyAlignment="1" applyProtection="1">
      <alignment horizontal="center" vertical="center" wrapText="1" shrinkToFit="1" readingOrder="1"/>
      <protection/>
    </xf>
    <xf numFmtId="0" fontId="52" fillId="0" borderId="0" xfId="0" applyFont="1" applyAlignment="1">
      <alignment horizontal="center" vertical="center" wrapText="1"/>
    </xf>
    <xf numFmtId="0" fontId="53" fillId="34" borderId="10" xfId="0" applyNumberFormat="1" applyFont="1" applyFill="1" applyBorder="1" applyAlignment="1" applyProtection="1">
      <alignment horizontal="center" vertical="center" wrapText="1" shrinkToFit="1" readingOrder="1"/>
      <protection/>
    </xf>
    <xf numFmtId="0" fontId="5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55" fillId="0" borderId="10" xfId="0" applyNumberFormat="1" applyFont="1" applyBorder="1" applyAlignment="1" applyProtection="1">
      <alignment horizontal="left" vertical="top" wrapText="1" shrinkToFit="1" readingOrder="1"/>
      <protection/>
    </xf>
    <xf numFmtId="49" fontId="55" fillId="0" borderId="10" xfId="0" applyNumberFormat="1" applyFont="1" applyBorder="1" applyAlignment="1" applyProtection="1">
      <alignment horizontal="left" vertical="center" wrapText="1" shrinkToFit="1" readingOrder="1"/>
      <protection/>
    </xf>
    <xf numFmtId="3" fontId="55" fillId="0" borderId="10" xfId="0" applyNumberFormat="1" applyFont="1" applyBorder="1" applyAlignment="1" applyProtection="1">
      <alignment horizontal="center" vertical="center" wrapText="1" shrinkToFit="1" readingOrder="1"/>
      <protection/>
    </xf>
    <xf numFmtId="3" fontId="51" fillId="33" borderId="10" xfId="0" applyNumberFormat="1" applyFont="1" applyFill="1" applyBorder="1" applyAlignment="1" applyProtection="1">
      <alignment horizontal="center" vertical="center" wrapText="1" shrinkToFit="1" readingOrder="1"/>
      <protection/>
    </xf>
    <xf numFmtId="0" fontId="53" fillId="34" borderId="10" xfId="0" applyNumberFormat="1" applyFont="1" applyFill="1" applyBorder="1" applyAlignment="1" applyProtection="1">
      <alignment vertical="center" wrapText="1" shrinkToFit="1" readingOrder="1"/>
      <protection/>
    </xf>
    <xf numFmtId="0" fontId="51" fillId="33" borderId="10" xfId="0" applyNumberFormat="1" applyFont="1" applyFill="1" applyBorder="1" applyAlignment="1" applyProtection="1">
      <alignment vertical="center" wrapText="1" shrinkToFit="1" readingOrder="1"/>
      <protection/>
    </xf>
    <xf numFmtId="49" fontId="56" fillId="0" borderId="0" xfId="0" applyNumberFormat="1" applyFont="1" applyAlignment="1">
      <alignment horizontal="right" vertical="center" wrapText="1"/>
    </xf>
    <xf numFmtId="0" fontId="57" fillId="0" borderId="0" xfId="0" applyNumberFormat="1" applyFont="1" applyAlignment="1" applyProtection="1">
      <alignment horizontal="center" vertical="center" wrapText="1" shrinkToFit="1" readingOrder="1"/>
      <protection/>
    </xf>
    <xf numFmtId="3" fontId="58" fillId="0" borderId="10" xfId="0" applyNumberFormat="1" applyFont="1" applyBorder="1" applyAlignment="1" applyProtection="1">
      <alignment horizontal="center" vertical="center" wrapText="1" shrinkToFit="1" readingOrder="1"/>
      <protection/>
    </xf>
    <xf numFmtId="3" fontId="59" fillId="33" borderId="10" xfId="0" applyNumberFormat="1" applyFont="1" applyFill="1" applyBorder="1" applyAlignment="1" applyProtection="1">
      <alignment horizontal="center" vertical="center" wrapText="1" shrinkToFit="1" readingOrder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D3D3D3"/>
      <rgbColor rgb="00ADD8E6"/>
      <rgbColor rgb="00B0C4DE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G11"/>
  <sheetViews>
    <sheetView showGridLines="0" zoomScalePageLayoutView="0" workbookViewId="0" topLeftCell="A1">
      <selection activeCell="A11" sqref="A11"/>
    </sheetView>
  </sheetViews>
  <sheetFormatPr defaultColWidth="9.140625" defaultRowHeight="15"/>
  <cols>
    <col min="1" max="1" width="11.28125" style="2" customWidth="1"/>
    <col min="2" max="2" width="46.7109375" style="2" customWidth="1"/>
    <col min="3" max="3" width="13.28125" style="8" customWidth="1"/>
    <col min="4" max="4" width="10.00390625" style="8" customWidth="1"/>
    <col min="5" max="5" width="12.00390625" style="8" customWidth="1"/>
    <col min="6" max="7" width="9.140625" style="2" customWidth="1"/>
    <col min="8" max="8" width="9.8515625" style="2" bestFit="1" customWidth="1"/>
    <col min="9" max="16384" width="9.140625" style="2" customWidth="1"/>
  </cols>
  <sheetData>
    <row r="1" spans="2:5" s="1" customFormat="1" ht="15.75" customHeight="1">
      <c r="B1" s="15" t="s">
        <v>11</v>
      </c>
      <c r="C1" s="15"/>
      <c r="D1" s="15"/>
      <c r="E1" s="15"/>
    </row>
    <row r="2" spans="2:5" s="1" customFormat="1" ht="15.75" customHeight="1">
      <c r="B2" s="15" t="s">
        <v>4</v>
      </c>
      <c r="C2" s="15"/>
      <c r="D2" s="15"/>
      <c r="E2" s="15"/>
    </row>
    <row r="3" spans="2:5" s="1" customFormat="1" ht="18" customHeight="1">
      <c r="B3" s="15" t="s">
        <v>12</v>
      </c>
      <c r="C3" s="15"/>
      <c r="D3" s="15"/>
      <c r="E3" s="15"/>
    </row>
    <row r="4" spans="1:5" s="1" customFormat="1" ht="97.5" customHeight="1">
      <c r="A4" s="16" t="s">
        <v>8</v>
      </c>
      <c r="B4" s="16"/>
      <c r="C4" s="16"/>
      <c r="D4" s="16"/>
      <c r="E4" s="16"/>
    </row>
    <row r="6" spans="5:7" ht="27.75" customHeight="1">
      <c r="E6" s="8" t="s">
        <v>6</v>
      </c>
      <c r="G6" s="2" t="s">
        <v>7</v>
      </c>
    </row>
    <row r="7" spans="1:5" s="7" customFormat="1" ht="56.25" customHeight="1">
      <c r="A7" s="6" t="s">
        <v>0</v>
      </c>
      <c r="B7" s="6" t="s">
        <v>1</v>
      </c>
      <c r="C7" s="6" t="s">
        <v>2</v>
      </c>
      <c r="D7" s="6" t="s">
        <v>5</v>
      </c>
      <c r="E7" s="6" t="s">
        <v>3</v>
      </c>
    </row>
    <row r="8" spans="1:5" s="5" customFormat="1" ht="15" customHeight="1">
      <c r="A8" s="4">
        <v>1</v>
      </c>
      <c r="B8" s="4">
        <v>2</v>
      </c>
      <c r="C8" s="4">
        <v>3</v>
      </c>
      <c r="D8" s="4">
        <v>4</v>
      </c>
      <c r="E8" s="4">
        <v>5</v>
      </c>
    </row>
    <row r="9" spans="1:5" ht="43.5" customHeight="1">
      <c r="A9" s="10" t="s">
        <v>17</v>
      </c>
      <c r="B9" s="10" t="s">
        <v>15</v>
      </c>
      <c r="C9" s="11">
        <v>31400000</v>
      </c>
      <c r="D9" s="11">
        <v>0</v>
      </c>
      <c r="E9" s="11">
        <v>31400000</v>
      </c>
    </row>
    <row r="10" spans="1:5" ht="42.75" customHeight="1">
      <c r="A10" s="10" t="s">
        <v>18</v>
      </c>
      <c r="B10" s="10" t="s">
        <v>16</v>
      </c>
      <c r="C10" s="11">
        <v>31400000</v>
      </c>
      <c r="D10" s="11">
        <v>0</v>
      </c>
      <c r="E10" s="11">
        <v>31400000</v>
      </c>
    </row>
    <row r="11" spans="1:5" ht="30" customHeight="1">
      <c r="A11" s="3"/>
      <c r="B11" s="3"/>
      <c r="C11" s="12">
        <f>+C9+C10</f>
        <v>62800000</v>
      </c>
      <c r="D11" s="12">
        <f>+D9+D10</f>
        <v>0</v>
      </c>
      <c r="E11" s="12">
        <f>+E9+E10</f>
        <v>62800000</v>
      </c>
    </row>
    <row r="12" ht="19.5" customHeight="1"/>
    <row r="13" ht="19.5" customHeight="1"/>
  </sheetData>
  <sheetProtection/>
  <mergeCells count="4">
    <mergeCell ref="B1:E1"/>
    <mergeCell ref="B2:E2"/>
    <mergeCell ref="B3:E3"/>
    <mergeCell ref="A4:E4"/>
  </mergeCells>
  <printOptions/>
  <pageMargins left="0.7086614173228347" right="0.11811023622047245" top="0.15748031496062992" bottom="0.07874015748031496" header="0.31496062992125984" footer="0.31496062992125984"/>
  <pageSetup errors="blank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G10"/>
  <sheetViews>
    <sheetView showGridLines="0" tabSelected="1" zoomScalePageLayoutView="0" workbookViewId="0" topLeftCell="A2">
      <selection activeCell="K9" sqref="K9"/>
    </sheetView>
  </sheetViews>
  <sheetFormatPr defaultColWidth="9.140625" defaultRowHeight="15"/>
  <cols>
    <col min="1" max="1" width="9.8515625" style="2" customWidth="1"/>
    <col min="2" max="2" width="42.00390625" style="2" customWidth="1"/>
    <col min="3" max="3" width="13.28125" style="2" customWidth="1"/>
    <col min="4" max="4" width="10.00390625" style="2" customWidth="1"/>
    <col min="5" max="5" width="12.00390625" style="2" customWidth="1"/>
    <col min="6" max="7" width="9.140625" style="2" customWidth="1"/>
    <col min="8" max="8" width="9.8515625" style="2" bestFit="1" customWidth="1"/>
    <col min="9" max="16384" width="9.140625" style="2" customWidth="1"/>
  </cols>
  <sheetData>
    <row r="1" spans="2:5" s="1" customFormat="1" ht="15.75" customHeight="1">
      <c r="B1" s="15" t="s">
        <v>10</v>
      </c>
      <c r="C1" s="15"/>
      <c r="D1" s="15"/>
      <c r="E1" s="15"/>
    </row>
    <row r="2" spans="2:5" s="1" customFormat="1" ht="15.75" customHeight="1">
      <c r="B2" s="15" t="s">
        <v>4</v>
      </c>
      <c r="C2" s="15"/>
      <c r="D2" s="15"/>
      <c r="E2" s="15"/>
    </row>
    <row r="3" spans="2:5" s="1" customFormat="1" ht="18" customHeight="1">
      <c r="B3" s="15" t="s">
        <v>13</v>
      </c>
      <c r="C3" s="15"/>
      <c r="D3" s="15"/>
      <c r="E3" s="15"/>
    </row>
    <row r="4" spans="1:5" s="1" customFormat="1" ht="97.5" customHeight="1">
      <c r="A4" s="16" t="s">
        <v>9</v>
      </c>
      <c r="B4" s="16"/>
      <c r="C4" s="16"/>
      <c r="D4" s="16"/>
      <c r="E4" s="16"/>
    </row>
    <row r="6" spans="5:7" ht="27.75" customHeight="1">
      <c r="E6" s="8" t="s">
        <v>6</v>
      </c>
      <c r="G6" s="2" t="s">
        <v>7</v>
      </c>
    </row>
    <row r="7" spans="1:5" s="7" customFormat="1" ht="56.25" customHeight="1">
      <c r="A7" s="13" t="s">
        <v>0</v>
      </c>
      <c r="B7" s="6" t="s">
        <v>1</v>
      </c>
      <c r="C7" s="6" t="s">
        <v>2</v>
      </c>
      <c r="D7" s="6" t="s">
        <v>5</v>
      </c>
      <c r="E7" s="6" t="s">
        <v>3</v>
      </c>
    </row>
    <row r="8" spans="1:5" s="5" customFormat="1" ht="15" customHeight="1">
      <c r="A8" s="4">
        <v>1</v>
      </c>
      <c r="B8" s="4">
        <v>2</v>
      </c>
      <c r="C8" s="4">
        <v>3</v>
      </c>
      <c r="D8" s="4">
        <v>4</v>
      </c>
      <c r="E8" s="4">
        <v>5</v>
      </c>
    </row>
    <row r="9" spans="1:5" ht="50.25" customHeight="1">
      <c r="A9" s="9">
        <v>4000009</v>
      </c>
      <c r="B9" s="9" t="s">
        <v>14</v>
      </c>
      <c r="C9" s="17">
        <v>456000</v>
      </c>
      <c r="D9" s="17">
        <v>342000</v>
      </c>
      <c r="E9" s="17">
        <v>114000</v>
      </c>
    </row>
    <row r="10" spans="1:5" ht="30" customHeight="1">
      <c r="A10" s="14"/>
      <c r="B10" s="3"/>
      <c r="C10" s="18">
        <f>+C9</f>
        <v>456000</v>
      </c>
      <c r="D10" s="18">
        <f>+D9</f>
        <v>342000</v>
      </c>
      <c r="E10" s="18">
        <f>+E9</f>
        <v>114000</v>
      </c>
    </row>
    <row r="11" ht="19.5" customHeight="1"/>
    <row r="12" ht="19.5" customHeight="1"/>
  </sheetData>
  <sheetProtection/>
  <mergeCells count="4">
    <mergeCell ref="B1:E1"/>
    <mergeCell ref="B2:E2"/>
    <mergeCell ref="B3:E3"/>
    <mergeCell ref="A4:E4"/>
  </mergeCells>
  <printOptions/>
  <pageMargins left="0.7086614173228347" right="0.11811023622047245" top="0.15748031496062992" bottom="0.07874015748031496" header="0.31496062992125984" footer="0.31496062992125984"/>
  <pageSetup errors="blank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User</cp:lastModifiedBy>
  <cp:lastPrinted>2023-11-09T06:02:57Z</cp:lastPrinted>
  <dcterms:created xsi:type="dcterms:W3CDTF">2023-05-03T05:18:46Z</dcterms:created>
  <dcterms:modified xsi:type="dcterms:W3CDTF">2023-11-09T07:23:25Z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21.1.8.0</vt:lpwstr>
  </property>
</Properties>
</file>