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</sheets>
  <definedNames>
    <definedName name="_xlnm.Print_Area" localSheetId="2">'Sheet4'!$A$1:$T$181</definedName>
  </definedNames>
  <calcPr fullCalcOnLoad="1"/>
</workbook>
</file>

<file path=xl/sharedStrings.xml><?xml version="1.0" encoding="utf-8"?>
<sst xmlns="http://schemas.openxmlformats.org/spreadsheetml/2006/main" count="4388" uniqueCount="1338">
  <si>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</si>
  <si>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</si>
  <si>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</si>
  <si>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</si>
  <si>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</si>
  <si>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</si>
  <si>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</si>
  <si>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</si>
  <si>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</si>
  <si>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>(01/01/2021թ. - 30/06/2021թ. ժամանակահատվածի համար)</t>
  </si>
  <si>
    <t>Հ Ա Շ Վ Ե Տ Վ ՈՒ Թ Յ ՈՒ Ն
ՀԱՄԱՅՆՔԻ ԲՅՈՒՋԵԻ ԵԿԱՄՈՒՏՆԵՐԻ ԿԱՏԱՐՄԱՆ ՎԵՐԱԲԵՐՅԱԼ</t>
  </si>
  <si>
    <t>ՀԱՏՎԱԾ 1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</si>
  <si>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</si>
  <si>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</si>
  <si>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</si>
  <si>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</si>
  <si>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</si>
  <si>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</si>
  <si>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</si>
  <si>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</si>
  <si>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</si>
  <si>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</si>
  <si>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</si>
  <si>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</si>
  <si>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</si>
  <si>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</si>
  <si>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</si>
  <si>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</si>
  <si>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</si>
  <si>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</si>
  <si>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</si>
  <si>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</si>
  <si>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</si>
  <si>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</si>
  <si>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</si>
  <si>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</si>
  <si>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</si>
  <si>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</si>
  <si>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</si>
  <si>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</si>
  <si>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</si>
  <si>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</si>
  <si>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</si>
  <si>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</si>
  <si>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</si>
  <si>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</si>
  <si>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</si>
  <si>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</si>
  <si>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</si>
  <si>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</si>
  <si>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</si>
  <si>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</si>
  <si>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</si>
  <si>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</si>
  <si>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1113</t>
  </si>
  <si>
    <t xml:space="preserve">Անշարժ գույքի հարկ՝  անհատ ձեռնարկատերերից և քաղաքացիներից </t>
  </si>
  <si>
    <t>1114</t>
  </si>
  <si>
    <t xml:space="preserve">Անշարժ գույքի հարկ՝ կազմակերպություններից 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</si>
  <si>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</si>
  <si>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</si>
  <si>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</si>
  <si>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</si>
  <si>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</si>
  <si>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</si>
  <si>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</si>
  <si>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</si>
  <si>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</si>
  <si>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</si>
  <si>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</si>
  <si>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</si>
  <si>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</si>
  <si>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</si>
  <si>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</si>
  <si>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</si>
  <si>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</si>
  <si>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</si>
  <si>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</si>
  <si>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</si>
  <si>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</si>
  <si>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</si>
  <si>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</si>
  <si>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</si>
  <si>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</si>
  <si>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</si>
  <si>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</si>
  <si>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</si>
  <si>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 xml:space="preserve">1001-ից մինչև 3000 քառ.մ. ընդհանուր մակերես ունեցող օբյեկտների համար՝ </t>
  </si>
  <si>
    <t>1133Զ</t>
  </si>
  <si>
    <t>3001-ից և ավելի քառ. 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</si>
  <si>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</si>
  <si>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</si>
  <si>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</si>
  <si>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</si>
  <si>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</si>
  <si>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</si>
  <si>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</si>
  <si>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</si>
  <si>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</si>
  <si>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</si>
  <si>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</si>
  <si>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</si>
  <si>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>աա)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(մինչև 26 քմ)</t>
  </si>
  <si>
    <t>1137Բ</t>
  </si>
  <si>
    <t>աբ)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(26 մինչև 50 քմ)</t>
  </si>
  <si>
    <t>1137Գ</t>
  </si>
  <si>
    <t>աա)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(51-ից մինչև 100 քմ)</t>
  </si>
  <si>
    <t>1137Դ</t>
  </si>
  <si>
    <t>աա)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(101-ից մինչև 200 քմ)</t>
  </si>
  <si>
    <t>1137Ե</t>
  </si>
  <si>
    <t>աա)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(201-ից մինչև 500 քմ)</t>
  </si>
  <si>
    <t>1137Զ</t>
  </si>
  <si>
    <t>աա)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(501 և ավելի քմ)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</si>
  <si>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</si>
  <si>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</si>
  <si>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</si>
  <si>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</si>
  <si>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</si>
  <si>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</si>
  <si>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1140Ա</t>
  </si>
  <si>
    <t>Հանրային սննդի կազմակերպման և իրացման թույլտվություն՝ մինչև 26 ք.մ</t>
  </si>
  <si>
    <t>1140Բ</t>
  </si>
  <si>
    <t>Հանրային սննդի կազմակերպման և իրացման թույլտվություն ՝ 26 ք.մ-ից մինչև 50 ք.մ</t>
  </si>
  <si>
    <t>1140Գ</t>
  </si>
  <si>
    <t>-հանրային սնունդի և զվարճանքի օբյեկտների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</si>
  <si>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</si>
  <si>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</si>
  <si>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</si>
  <si>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</si>
  <si>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</si>
  <si>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</si>
  <si>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</si>
  <si>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</si>
  <si>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</si>
  <si>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</si>
  <si>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</si>
  <si>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Ավտոկայանատեղի համար</t>
  </si>
  <si>
    <t>1147</t>
  </si>
  <si>
    <t>խ) Խանութներում, կրպակներում տեխնիկական հեղուկների վաճառքի թույլտվություն</t>
  </si>
  <si>
    <t>1148</t>
  </si>
  <si>
    <t>Համայնքի տարածքում հանրային սննդի կազմակերպման և իրացման թույլտվության համար</t>
  </si>
  <si>
    <t>1148Ա</t>
  </si>
  <si>
    <t>- հիմնական շինությունների ներսում հանրային սննդի կազմակերպման և իրացման թույլտվության համար</t>
  </si>
  <si>
    <t>1148Բ</t>
  </si>
  <si>
    <t>- ոչ հիմնական շինությունների ներսում հանրային սննդի կազմակերպման և իրացման թույլտվության համար</t>
  </si>
  <si>
    <t>1149</t>
  </si>
  <si>
    <t>- համայնքների անվանումները ֆիրմային անվանումներում օգտագործելու թույլտվության համար</t>
  </si>
  <si>
    <t>1149.</t>
  </si>
  <si>
    <t>Համայնքի վարչական տարածքում քաղ. հոգեհանգստի (հրաժեշտի) ծիսակատարության ծառայությունների իրականացման և (կամ) մատուցման թույլտվության համար</t>
  </si>
  <si>
    <t>1149..</t>
  </si>
  <si>
    <t>Սահմանափակման ենթակա ծառ. օբյ. գործ.  թույլտվություն</t>
  </si>
  <si>
    <t>1149.1</t>
  </si>
  <si>
    <t>Սահմանափակման ենթական ծառ. օբյ. գործ. թույլտվություն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</si>
  <si>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</si>
  <si>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</si>
  <si>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</si>
  <si>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</si>
  <si>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</si>
  <si>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</si>
  <si>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</si>
  <si>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</si>
  <si>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</si>
  <si>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</si>
  <si>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</si>
  <si>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</si>
  <si>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</si>
  <si>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</si>
  <si>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</si>
  <si>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</si>
  <si>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</si>
  <si>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</si>
  <si>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</si>
  <si>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</si>
  <si>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</si>
  <si>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</si>
  <si>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</si>
  <si>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</si>
  <si>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</si>
  <si>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</si>
  <si>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</si>
  <si>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</si>
  <si>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</si>
  <si>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</si>
  <si>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</si>
  <si>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</si>
  <si>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</si>
  <si>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</si>
  <si>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</si>
  <si>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</si>
  <si>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</si>
  <si>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</si>
  <si>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</si>
  <si>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</si>
  <si>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</si>
  <si>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</si>
  <si>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</si>
  <si>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</si>
  <si>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</si>
  <si>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</si>
  <si>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</si>
  <si>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</si>
  <si>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</si>
  <si>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</si>
  <si>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</si>
  <si>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</si>
  <si>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</si>
  <si>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</si>
  <si>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</si>
  <si>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</si>
  <si>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</si>
  <si>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</si>
  <si>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</si>
  <si>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</si>
  <si>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</si>
  <si>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</si>
  <si>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</si>
  <si>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</si>
  <si>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</si>
  <si>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</si>
  <si>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</si>
  <si>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</si>
  <si>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</si>
  <si>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</si>
  <si>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</si>
  <si>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</si>
  <si>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</si>
  <si>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</si>
  <si>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</si>
  <si>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</si>
  <si>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</si>
  <si>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</si>
  <si>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</si>
  <si>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</si>
  <si>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</si>
  <si>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</si>
  <si>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</si>
  <si>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</si>
  <si>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</si>
  <si>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</si>
  <si>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</si>
  <si>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</si>
  <si>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</si>
  <si>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</si>
  <si>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</si>
  <si>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</si>
  <si>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</si>
  <si>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</si>
  <si>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</si>
  <si>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</si>
  <si>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</si>
  <si>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</si>
  <si>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</si>
  <si>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</si>
  <si>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</si>
  <si>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</si>
  <si>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</si>
  <si>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</si>
  <si>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</si>
  <si>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</si>
  <si>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</si>
  <si>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</si>
  <si>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</si>
  <si>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</si>
  <si>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աճուրդի մասնակցելու համար</t>
  </si>
  <si>
    <t>1351Գ</t>
  </si>
  <si>
    <t>- տեղական վճարներ շինարարության ավարտը փաստագրելու համար</t>
  </si>
  <si>
    <t>1351Դ</t>
  </si>
  <si>
    <t>- աղբահանության դիմաց տեղական վճար</t>
  </si>
  <si>
    <t>1351Ե</t>
  </si>
  <si>
    <t>- «Աբովյանի N 2 մանկապարտեզ» ՀՈԱԿ</t>
  </si>
  <si>
    <t>1351Զ</t>
  </si>
  <si>
    <t>- «Աբովյանի N 3 մանկապարտեզ» ՀՈԱԿ</t>
  </si>
  <si>
    <t>1351Է</t>
  </si>
  <si>
    <t xml:space="preserve"> - «Աբովյանի N 4 մանկապարտեզ» ՀՈԱԿ</t>
  </si>
  <si>
    <t>1351Ը</t>
  </si>
  <si>
    <t>- «Աբովյանի N 5 մանկապարտեզ» ՀՈԱԿ</t>
  </si>
  <si>
    <t>1351Թ</t>
  </si>
  <si>
    <t>- «Աբովյանի N 6 մանկապարտեզ» ՀՈԱԿ</t>
  </si>
  <si>
    <t>1351Ժ</t>
  </si>
  <si>
    <t>- «Աբովյանի N 7 մանկապարտեզ» ՀՈԱԿ</t>
  </si>
  <si>
    <t>1351Լ</t>
  </si>
  <si>
    <t>- «Աբովյանի N 9 մանկապարտեզ» ՀՈԱԿ</t>
  </si>
  <si>
    <t>1351Խ</t>
  </si>
  <si>
    <t>- «Աբովյանի N 10 մանկապարտեզ» ՀՈԱԿ</t>
  </si>
  <si>
    <t>1351Կ</t>
  </si>
  <si>
    <t>- «Աբովյանի N 12 մանկապարտեզ» ՀՈԱԿ</t>
  </si>
  <si>
    <t>1351Հ</t>
  </si>
  <si>
    <t>- արտադպրոցական հիմնարկների համայնքի կողմից մատուցված ծառայությունների դիմաց փոխհատուցման գումար, որից՝</t>
  </si>
  <si>
    <t>1351Ձ</t>
  </si>
  <si>
    <t>«Աբովյանի Զ. Սահակյանցի անվան երաժշտական դպրոց» ԱԿՈՒՀՀՈԱԿ</t>
  </si>
  <si>
    <t>1351Ղ</t>
  </si>
  <si>
    <t>«Աբովյանի գեղարվեստի դպրոց» ԱԿՈՒՀՀՈԱԿ</t>
  </si>
  <si>
    <t>1351Ճ</t>
  </si>
  <si>
    <t>«Գագիկ Ծառուկյանի անվան Աբովյանի սպորտի և մշակույթի համալիր կենտրոն» ՀՈԱԿ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</si>
  <si>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</si>
  <si>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</si>
  <si>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</si>
  <si>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</si>
  <si>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</si>
  <si>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</si>
  <si>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</si>
  <si>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</si>
  <si>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</si>
  <si>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</si>
  <si>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</si>
  <si>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</si>
  <si>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</si>
  <si>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</si>
  <si>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</si>
  <si>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</si>
  <si>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</si>
  <si>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</si>
  <si>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</si>
  <si>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</si>
  <si>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</si>
  <si>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</si>
  <si>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</si>
  <si>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</si>
  <si>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</si>
  <si>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</si>
  <si>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</si>
  <si>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</si>
  <si>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1393.</t>
  </si>
  <si>
    <t>X</t>
  </si>
  <si>
    <t>Հ Ա Շ Վ Ե Տ Վ ՈՒ Թ Յ ՈՒ Ն
ՀԱՄԱՅՆՔԻ ԲՅՈՒՋԵԻ ԾԱԽՍԵՐԻ ԿԱՏԱՐՄԱՆ ՎԵՐԱԲԵՐՅԱԼ
(գործառնական դասակարգմամբ)</t>
  </si>
  <si>
    <t>ՀԱՏՎԱԾ 2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</si>
  <si>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</si>
  <si>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</si>
  <si>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</si>
  <si>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</si>
  <si>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</si>
  <si>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</si>
  <si>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</si>
  <si>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</si>
  <si>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</si>
  <si>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</si>
  <si>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</si>
  <si>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</si>
  <si>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</si>
  <si>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</si>
  <si>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</si>
  <si>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</si>
  <si>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</si>
  <si>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</si>
  <si>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</si>
  <si>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</si>
  <si>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</si>
  <si>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</si>
  <si>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</si>
  <si>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</si>
  <si>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</si>
  <si>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</si>
  <si>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</si>
  <si>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</si>
  <si>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</si>
  <si>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</si>
  <si>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</si>
  <si>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</si>
  <si>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</si>
  <si>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</si>
  <si>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</si>
  <si>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</si>
  <si>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</si>
  <si>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</si>
  <si>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</si>
  <si>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</si>
  <si>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</si>
  <si>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</si>
  <si>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</si>
  <si>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</si>
  <si>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</si>
  <si>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</si>
  <si>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</si>
  <si>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</si>
  <si>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</si>
  <si>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</si>
  <si>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</si>
  <si>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</si>
  <si>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</si>
  <si>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</si>
  <si>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</si>
  <si>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</si>
  <si>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</si>
  <si>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</si>
  <si>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</si>
  <si>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</si>
  <si>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</si>
  <si>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</si>
  <si>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</si>
  <si>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</si>
  <si>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</si>
  <si>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</si>
  <si>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</si>
  <si>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</si>
  <si>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</si>
  <si>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</si>
  <si>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</si>
  <si>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</si>
  <si>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</si>
  <si>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</si>
  <si>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</si>
  <si>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</si>
  <si>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</si>
  <si>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</si>
  <si>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</si>
  <si>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</si>
  <si>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</si>
  <si>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</si>
  <si>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</si>
  <si>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</si>
  <si>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</si>
  <si>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</si>
  <si>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</si>
  <si>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</si>
  <si>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</si>
  <si>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</si>
  <si>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</si>
  <si>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</si>
  <si>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</si>
  <si>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</si>
  <si>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</si>
  <si>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</si>
  <si>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</si>
  <si>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</si>
  <si>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</si>
  <si>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</si>
  <si>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</si>
  <si>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</si>
  <si>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</si>
  <si>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</si>
  <si>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</si>
  <si>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</si>
  <si>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</si>
  <si>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</si>
  <si>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</si>
  <si>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</si>
  <si>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</si>
  <si>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</si>
  <si>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</si>
  <si>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</si>
  <si>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</si>
  <si>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</si>
  <si>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</si>
  <si>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</si>
  <si>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</si>
  <si>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</si>
  <si>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</si>
  <si>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</si>
  <si>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</si>
  <si>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</si>
  <si>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</si>
  <si>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</si>
  <si>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</si>
  <si>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</si>
  <si>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</si>
  <si>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</si>
  <si>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</si>
  <si>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</si>
  <si>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</si>
  <si>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</si>
  <si>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</si>
  <si>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</si>
  <si>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</si>
  <si>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</si>
  <si>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</si>
  <si>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</si>
  <si>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</si>
  <si>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</si>
  <si>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</si>
  <si>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</si>
  <si>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</si>
  <si>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</si>
  <si>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</si>
  <si>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</si>
  <si>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</si>
  <si>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</si>
  <si>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</si>
  <si>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</si>
  <si>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</si>
  <si>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</si>
  <si>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</si>
  <si>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</si>
  <si>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</si>
  <si>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</si>
  <si>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</si>
  <si>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</si>
  <si>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</si>
  <si>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</si>
  <si>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</si>
  <si>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</si>
  <si>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</si>
  <si>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</si>
  <si>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</si>
  <si>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</si>
  <si>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</si>
  <si>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</si>
  <si>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</si>
  <si>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</si>
  <si>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</si>
  <si>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</si>
  <si>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</si>
  <si>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</si>
  <si>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</si>
  <si>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</si>
  <si>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</si>
  <si>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</si>
  <si>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</si>
  <si>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</si>
  <si>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</si>
  <si>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</si>
  <si>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</si>
  <si>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</si>
  <si>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</si>
  <si>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</si>
  <si>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</si>
  <si>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</si>
  <si>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</si>
  <si>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</si>
  <si>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</si>
  <si>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</si>
  <si>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</si>
  <si>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</si>
  <si>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</si>
  <si>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</si>
  <si>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</si>
  <si>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</si>
  <si>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</si>
  <si>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</si>
  <si>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</si>
  <si>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</si>
  <si>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</si>
  <si>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</si>
  <si>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</si>
  <si>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</si>
  <si>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</si>
  <si>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</si>
  <si>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</si>
  <si>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</si>
  <si>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</si>
  <si>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</si>
  <si>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</si>
  <si>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</si>
  <si>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</si>
  <si>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</si>
  <si>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</si>
  <si>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</si>
  <si>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</si>
  <si>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</si>
  <si>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</si>
  <si>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</si>
  <si>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</si>
  <si>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</si>
  <si>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</si>
  <si>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</si>
  <si>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</si>
  <si>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</si>
  <si>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</si>
  <si>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</si>
  <si>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</si>
  <si>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</si>
  <si>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</si>
  <si>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</si>
  <si>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</si>
  <si>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</si>
  <si>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</si>
  <si>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</si>
  <si>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</si>
  <si>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</si>
  <si>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</si>
  <si>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</si>
  <si>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</si>
  <si>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</si>
  <si>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</si>
  <si>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</si>
  <si>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</si>
  <si>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</si>
  <si>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</si>
  <si>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</si>
  <si>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</si>
  <si>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</si>
  <si>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</si>
  <si>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</si>
  <si>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</si>
  <si>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</si>
  <si>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</si>
  <si>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</si>
  <si>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</si>
  <si>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</si>
  <si>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</si>
  <si>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</si>
  <si>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</si>
  <si>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</si>
  <si>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</si>
  <si>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</si>
  <si>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</si>
  <si>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</si>
  <si>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</si>
  <si>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</si>
  <si>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</si>
  <si>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</si>
  <si>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</si>
  <si>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</si>
  <si>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</si>
  <si>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</si>
  <si>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</si>
  <si>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</si>
  <si>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</si>
  <si>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</si>
  <si>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</si>
  <si>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</si>
  <si>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</si>
  <si>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</si>
  <si>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</si>
  <si>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</si>
  <si>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</si>
  <si>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</si>
  <si>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</si>
  <si>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</si>
  <si>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</si>
  <si>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</si>
  <si>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</si>
  <si>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</si>
  <si>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</si>
  <si>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</si>
  <si>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</si>
  <si>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</si>
  <si>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</si>
  <si>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</si>
  <si>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</si>
  <si>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</si>
  <si>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</si>
  <si>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</si>
  <si>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</si>
  <si>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</si>
  <si>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</si>
  <si>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</si>
  <si>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</si>
  <si>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</si>
  <si>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</si>
  <si>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</si>
  <si>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</si>
  <si>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</si>
  <si>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</si>
  <si>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</si>
  <si>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</si>
  <si>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</si>
  <si>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</si>
  <si>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</si>
  <si>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</si>
  <si>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</si>
  <si>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</si>
  <si>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</si>
  <si>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</si>
  <si>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</si>
  <si>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</si>
  <si>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</si>
  <si>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</si>
  <si>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</si>
  <si>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</si>
  <si>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</si>
  <si>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</si>
  <si>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</si>
  <si>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</si>
  <si>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</si>
  <si>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</si>
  <si>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</si>
  <si>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</si>
  <si>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</si>
  <si>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</si>
  <si>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</si>
  <si>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</si>
  <si>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</si>
  <si>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</si>
  <si>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</si>
  <si>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</si>
  <si>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</si>
  <si>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</si>
  <si>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</si>
  <si>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</si>
  <si>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</si>
  <si>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</si>
  <si>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</si>
  <si>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</si>
  <si>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</si>
  <si>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</si>
  <si>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</si>
  <si>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</si>
  <si>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</si>
  <si>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</si>
  <si>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</si>
  <si>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</si>
  <si>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</si>
  <si>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</si>
  <si>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</si>
  <si>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</si>
  <si>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</si>
  <si>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</si>
  <si>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</si>
  <si>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</si>
  <si>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</si>
  <si>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</si>
  <si>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</si>
  <si>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</si>
  <si>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</si>
  <si>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</si>
  <si>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</si>
  <si>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</si>
  <si>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</si>
  <si>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</si>
  <si>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</si>
  <si>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</si>
  <si>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</si>
  <si>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</si>
  <si>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</si>
  <si>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</si>
  <si>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</si>
  <si>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</si>
  <si>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</si>
  <si>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</si>
  <si>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</si>
  <si>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</si>
  <si>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</si>
  <si>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</si>
  <si>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</si>
  <si>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</si>
  <si>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</si>
  <si>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</si>
  <si>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</si>
  <si>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</si>
  <si>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</si>
  <si>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</si>
  <si>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</si>
  <si>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</si>
  <si>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</si>
  <si>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</si>
  <si>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</si>
  <si>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</si>
  <si>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</si>
  <si>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</si>
  <si>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</si>
  <si>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</si>
  <si>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</si>
  <si>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</si>
  <si>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</si>
  <si>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</si>
  <si>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</si>
  <si>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</si>
  <si>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</si>
  <si>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</si>
  <si>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</si>
  <si>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</si>
  <si>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</si>
  <si>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</si>
  <si>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</si>
  <si>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</si>
  <si>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</si>
  <si>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</si>
  <si>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</si>
  <si>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</si>
  <si>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</si>
  <si>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</si>
  <si>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</si>
  <si>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</si>
  <si>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</si>
  <si>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</si>
  <si>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</si>
  <si>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</si>
  <si>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</si>
  <si>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</si>
  <si>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</si>
  <si>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</si>
  <si>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</si>
  <si>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</si>
  <si>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</si>
  <si>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</si>
  <si>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</si>
  <si>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</si>
  <si>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</si>
  <si>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</si>
  <si>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</si>
  <si>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</si>
  <si>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</si>
  <si>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</si>
  <si>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</si>
  <si>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</si>
  <si>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</si>
  <si>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</si>
  <si>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</si>
  <si>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</si>
  <si>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</si>
  <si>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</si>
  <si>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</si>
  <si>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</si>
  <si>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</si>
  <si>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</si>
  <si>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</si>
  <si>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</si>
  <si>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</si>
  <si>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</si>
  <si>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</si>
  <si>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</si>
  <si>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</si>
  <si>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</si>
  <si>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</si>
  <si>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</si>
  <si>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</si>
  <si>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</si>
  <si>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</si>
  <si>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</si>
  <si>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</si>
  <si>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</si>
  <si>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</si>
  <si>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</si>
  <si>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</si>
  <si>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</si>
  <si>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</si>
  <si>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</si>
  <si>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</si>
  <si>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</si>
  <si>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</si>
  <si>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</si>
  <si>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</si>
  <si>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</si>
  <si>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</si>
  <si>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</si>
  <si>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</si>
  <si>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</si>
  <si>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</si>
  <si>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</si>
  <si>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</si>
  <si>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</si>
  <si>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</si>
  <si>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</si>
  <si>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</si>
  <si>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</si>
  <si>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</si>
  <si>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</si>
  <si>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</si>
  <si>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</si>
  <si>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</si>
  <si>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</si>
  <si>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</si>
  <si>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</si>
  <si>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</si>
  <si>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</si>
  <si>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</si>
  <si>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</si>
  <si>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</si>
  <si>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</si>
  <si>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</si>
  <si>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</si>
  <si>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</si>
  <si>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</si>
  <si>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</si>
  <si>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</si>
  <si>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</si>
  <si>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</si>
  <si>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</si>
  <si>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</si>
  <si>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</si>
  <si>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</si>
  <si>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</si>
  <si>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</si>
  <si>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</si>
  <si>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</si>
  <si>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</si>
  <si>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</si>
  <si>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</si>
  <si>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</si>
  <si>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</si>
  <si>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</si>
  <si>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</si>
  <si>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</si>
  <si>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</si>
  <si>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</si>
  <si>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</si>
  <si>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</si>
  <si>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</si>
  <si>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</si>
  <si>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</si>
  <si>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</si>
  <si>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</si>
  <si>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</si>
  <si>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</si>
  <si>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</si>
  <si>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</si>
  <si>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</si>
  <si>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</si>
  <si>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</si>
  <si>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</si>
  <si>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</si>
  <si>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</si>
  <si>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</si>
  <si>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</si>
  <si>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</si>
  <si>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</si>
  <si>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</si>
  <si>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</si>
  <si>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</si>
  <si>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</si>
  <si>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</si>
  <si>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</si>
  <si>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</si>
  <si>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</si>
  <si>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</si>
  <si>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</si>
  <si>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</si>
  <si>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</si>
  <si>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</si>
  <si>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</si>
  <si>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</si>
  <si>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</si>
  <si>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</si>
  <si>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</si>
  <si>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</si>
  <si>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</si>
  <si>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</si>
  <si>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</si>
  <si>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</si>
  <si>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</si>
  <si>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</si>
  <si>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</si>
  <si>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</si>
  <si>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</si>
  <si>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</si>
  <si>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</si>
  <si>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</si>
  <si>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</si>
  <si>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</si>
  <si>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</si>
  <si>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</si>
  <si>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</si>
  <si>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</si>
  <si>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</si>
  <si>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</si>
  <si>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</si>
  <si>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</si>
  <si>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</si>
  <si>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</si>
  <si>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</si>
  <si>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</si>
  <si>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</si>
  <si>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</si>
  <si>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</si>
  <si>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</si>
  <si>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</si>
  <si>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</si>
  <si>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</si>
  <si>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</si>
  <si>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</si>
  <si>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</si>
  <si>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</si>
  <si>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</si>
  <si>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</si>
  <si>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</si>
  <si>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</si>
  <si>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</si>
  <si>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</si>
  <si>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</si>
  <si>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</si>
  <si>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</si>
  <si>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</si>
  <si>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</si>
  <si>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</si>
  <si>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</si>
  <si>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</si>
  <si>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</si>
  <si>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</si>
  <si>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</si>
  <si>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</si>
  <si>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</si>
  <si>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</si>
  <si>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</si>
  <si>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</si>
  <si>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</si>
  <si>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</si>
  <si>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</si>
  <si>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</si>
  <si>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</si>
  <si>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</si>
  <si>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</si>
  <si>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</si>
  <si>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</si>
  <si>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</si>
  <si>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</si>
  <si>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</si>
  <si>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</si>
  <si>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</si>
  <si>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</si>
  <si>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</si>
  <si>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</si>
  <si>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</si>
  <si>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</si>
  <si>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</si>
  <si>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</si>
  <si>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</si>
  <si>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</si>
  <si>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</si>
  <si>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</si>
  <si>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</si>
  <si>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</si>
  <si>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</si>
  <si>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</si>
  <si>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</si>
  <si>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</si>
  <si>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</si>
  <si>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</si>
  <si>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</si>
  <si>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</si>
  <si>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</si>
  <si>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</si>
  <si>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</si>
  <si>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</si>
  <si>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</si>
  <si>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</si>
  <si>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</si>
  <si>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</si>
  <si>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</si>
  <si>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</si>
  <si>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</si>
  <si>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</si>
  <si>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</si>
  <si>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</si>
  <si>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</si>
  <si>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</si>
  <si>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</si>
  <si>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</si>
  <si>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</si>
  <si>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</si>
  <si>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</si>
  <si>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</si>
  <si>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</si>
  <si>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</si>
  <si>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</si>
  <si>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</si>
  <si>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</si>
  <si>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</si>
  <si>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</si>
  <si>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</si>
  <si>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</si>
  <si>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</si>
  <si>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</si>
  <si>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</si>
  <si>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</si>
  <si>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</si>
  <si>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</si>
  <si>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</si>
  <si>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</si>
  <si>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</si>
  <si>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</si>
  <si>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</si>
  <si>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</si>
  <si>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</si>
  <si>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</si>
  <si>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</si>
  <si>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</si>
  <si>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</si>
  <si>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</si>
  <si>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</si>
  <si>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</si>
  <si>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</si>
  <si>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</si>
  <si>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</si>
  <si>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</si>
  <si>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</si>
  <si>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</si>
  <si>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</si>
  <si>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</si>
  <si>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</si>
  <si>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</si>
  <si>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</si>
  <si>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</si>
  <si>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</si>
  <si>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</si>
  <si>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</si>
  <si>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</si>
  <si>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</si>
  <si>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</si>
  <si>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</si>
  <si>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</si>
  <si>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</si>
  <si>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</si>
  <si>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</si>
  <si>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</si>
  <si>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</si>
  <si>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</si>
  <si>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</si>
  <si>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</si>
  <si>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</si>
  <si>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</si>
  <si>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</si>
  <si>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</si>
  <si>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</si>
  <si>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</si>
  <si>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</si>
  <si>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</si>
  <si>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</si>
  <si>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</si>
  <si>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</si>
  <si>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</si>
  <si>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</si>
  <si>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</si>
  <si>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</si>
  <si>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</si>
  <si>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</si>
  <si>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</si>
  <si>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</si>
  <si>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</si>
  <si>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</si>
  <si>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</si>
  <si>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</si>
  <si>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</si>
  <si>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</si>
  <si>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</si>
  <si>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</si>
  <si>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</si>
  <si>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</si>
  <si>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</si>
  <si>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</si>
  <si>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</si>
  <si>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</si>
  <si>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</si>
  <si>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</si>
  <si>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</si>
  <si>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</si>
  <si>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</si>
  <si>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</si>
  <si>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</si>
  <si>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</si>
  <si>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</si>
  <si>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</si>
  <si>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</si>
  <si>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</si>
  <si>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</si>
  <si>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</si>
  <si>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</si>
  <si>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</si>
  <si>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</si>
  <si>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</si>
  <si>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</si>
  <si>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</si>
  <si>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</si>
  <si>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</si>
  <si>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</si>
  <si>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</si>
  <si>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</si>
  <si>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</si>
  <si>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</si>
  <si>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</si>
  <si>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</si>
  <si>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</si>
  <si>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</si>
  <si>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</si>
  <si>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</si>
  <si>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</si>
  <si>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</si>
  <si>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</si>
  <si>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</si>
  <si>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</si>
  <si>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</si>
  <si>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</si>
  <si>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</si>
  <si>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</si>
  <si>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</si>
  <si>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</si>
  <si>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</si>
  <si>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</si>
  <si>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</si>
  <si>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</si>
  <si>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</si>
  <si>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</si>
  <si>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</si>
  <si>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</si>
  <si>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</si>
  <si>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</si>
  <si>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0.0</t>
  </si>
  <si>
    <t>445135.7</t>
  </si>
  <si>
    <t>36785.5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</si>
  <si>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</si>
  <si>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</si>
  <si>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</si>
  <si>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</si>
  <si>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</si>
  <si>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</si>
  <si>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</si>
  <si>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</si>
  <si>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</si>
  <si>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</si>
  <si>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</si>
  <si>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</si>
  <si>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</si>
  <si>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</si>
  <si>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</si>
  <si>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</si>
  <si>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</si>
  <si>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</si>
  <si>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</si>
  <si>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</si>
  <si>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</si>
  <si>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</si>
  <si>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</si>
  <si>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</si>
  <si>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</si>
  <si>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</si>
  <si>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</si>
  <si>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</si>
  <si>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</si>
  <si>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</si>
  <si>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</si>
  <si>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</si>
  <si>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</si>
  <si>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</si>
  <si>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</si>
  <si>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</si>
  <si>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</si>
  <si>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</si>
  <si>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</si>
  <si>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</si>
  <si>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</si>
  <si>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</si>
  <si>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</si>
  <si>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</si>
  <si>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</si>
  <si>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</si>
  <si>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</si>
  <si>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</si>
  <si>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</si>
  <si>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</si>
  <si>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</si>
  <si>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</si>
  <si>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</si>
  <si>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</si>
  <si>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</si>
  <si>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</si>
  <si>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</si>
  <si>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</si>
  <si>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</si>
  <si>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</si>
  <si>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</si>
  <si>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</si>
  <si>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</si>
  <si>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</si>
  <si>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</si>
  <si>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</si>
  <si>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</si>
  <si>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</si>
  <si>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</si>
  <si>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</si>
  <si>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</si>
  <si>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</si>
  <si>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</si>
  <si>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</si>
  <si>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</si>
  <si>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</si>
  <si>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</si>
  <si>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</si>
  <si>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</si>
  <si>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</si>
  <si>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</si>
  <si>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</si>
  <si>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</si>
  <si>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</si>
  <si>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</si>
  <si>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</si>
  <si>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</si>
  <si>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</si>
  <si>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</si>
  <si>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</si>
  <si>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</si>
  <si>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</si>
  <si>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</si>
  <si>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</si>
  <si>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</si>
  <si>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</si>
  <si>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</si>
  <si>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</si>
  <si>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</si>
  <si>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</si>
  <si>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</si>
  <si>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</si>
  <si>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</si>
  <si>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</si>
  <si>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</si>
  <si>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</si>
  <si>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>- փոխատվությունների ստացում</t>
  </si>
  <si>
    <t>8250</t>
  </si>
  <si>
    <t xml:space="preserve"> - ստացված փոխատվությունների գումարի մարում</t>
  </si>
  <si>
    <t>Հ Ա Շ Վ Ե Տ Վ ՈՒ Թ Յ ՈՒ Ն 
ՀԱՄԱՅՆՔԻ ԲՅՈՒՋԵԻ ԾԱԽՍԵՐԻ ԿԱՏԱՐՄԱՆ ՎԵՐԱԲԵՐՅԱԼ
(գործառնական և տնտեսագիտական դասակարգմամբ)</t>
  </si>
  <si>
    <t>Հատված 6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</si>
  <si>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</si>
  <si>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</si>
  <si>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</si>
  <si>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</si>
  <si>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</si>
  <si>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</si>
  <si>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</si>
  <si>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Այլ վարձատրություններ (4115)</t>
  </si>
  <si>
    <t>- Սոցիալական ապահովության վճարներ (4131)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</si>
  <si>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</si>
  <si>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</si>
  <si>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</si>
  <si>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</si>
  <si>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</si>
  <si>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Ներքին գործուղումներ (4221)</t>
  </si>
  <si>
    <t>- Արտասահմանյան գործուղումների գծով ծախսեր (4222)</t>
  </si>
  <si>
    <t>- Համակարգչային ծառայություններ (4232)</t>
  </si>
  <si>
    <t>- Աշխատակազմի մասնագիտական զարգացման ծառայություններ (4233)</t>
  </si>
  <si>
    <t>- Կառավարչական ծառայություններ (4235)</t>
  </si>
  <si>
    <t>- Կենցաղային և հանրային սննդի ծառայություններ (4236)</t>
  </si>
  <si>
    <t>- Ընդհանուր բնույթի այլ ծառայություններ (4239)</t>
  </si>
  <si>
    <t>- Մասնագիտական ծառայություններ (4241)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</si>
  <si>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</si>
  <si>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</si>
  <si>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</si>
  <si>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</si>
  <si>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Ընթացիկ դրամաշնորհներ պետական և համայնքների ոչ առևտրային կազմակերպություններին (4637)</t>
  </si>
  <si>
    <t>- Այլ հարկեր (4822)</t>
  </si>
  <si>
    <t>- Պարտադիր վճարներ (4823)</t>
  </si>
  <si>
    <t>- Շենքերի և շինությունների կապիտալ վերանորոգում (5113)</t>
  </si>
  <si>
    <t>- Տրանսպորտային սարքավորումներ (5121)</t>
  </si>
  <si>
    <t>- Վարչական սարքավորումներ (5122)</t>
  </si>
  <si>
    <t>- Այլ մեքենաներ և սարքավորումներ (5129)</t>
  </si>
  <si>
    <t>- Նախագծահետազոտական ծախսեր (5134)</t>
  </si>
  <si>
    <t>- Այլ տրանսպորտային ծախսեր (4229)</t>
  </si>
  <si>
    <t>- Ներկայացուցչական ծախսեր (4237)</t>
  </si>
  <si>
    <t>- Այլ ծախսեր (4861)</t>
  </si>
  <si>
    <t>- Շենքերի և շինությունների կառուցում (5112)</t>
  </si>
  <si>
    <t>- Գեոդեզիական քարտեզագրական ծախսեր (5133)</t>
  </si>
  <si>
    <t>- Այլ նպաստներ բյուջեից (4729)</t>
  </si>
  <si>
    <t>- Բնական աղետներից առաջացած վնասվածքների կամ վնասների վերականգնում (4841)</t>
  </si>
  <si>
    <t>- Սուբսիդիաներ ոչ ֆինանսական պետական (hամայնքային) կազմակերպություններին (4511)</t>
  </si>
  <si>
    <t>- Կրթական, մշակութային և սպորտային նպաստներ բյուջեից (4727)</t>
  </si>
  <si>
    <t>- Տեղակատվական ծառայություններ (4234)</t>
  </si>
  <si>
    <t>- Այլ ընթացիկ դրամաշնորհներ (տող 4534 + տող 4537 + տող 4538), այդ թվում` (4639)</t>
  </si>
  <si>
    <t>- Նվիրատվություններ այլ շահույթ չհետապնդող կազմակերպություններին (4819)</t>
  </si>
  <si>
    <t>- Պահուստային միջոցներ (վարչական բյ.) (4891)</t>
  </si>
  <si>
    <t>- Պահուստային միջոցներ (ֆոնդային բյ.) (4891)</t>
  </si>
  <si>
    <t>Լ Ր Ա Ց Մ Ա Ն  Պ Ա Հ Ա Ն Ջ Ն Ե Ր</t>
  </si>
  <si>
    <t>Հաշվետվության առանձին բաժինները լրացվում են հետևյալ կերպ.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</si>
</sst>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9]0.0"/>
    <numFmt numFmtId="192" formatCode="0.000000"/>
    <numFmt numFmtId="193" formatCode="0.00000"/>
    <numFmt numFmtId="194" formatCode="0.0000"/>
    <numFmt numFmtId="195" formatCode="0.000"/>
    <numFmt numFmtId="196" formatCode="0.0"/>
  </numFmts>
  <fonts count="49">
    <font>
      <sz val="10"/>
      <name val="Arial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Arial AMU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sz val="9"/>
      <color indexed="8"/>
      <name val="Arial"/>
      <family val="0"/>
    </font>
    <font>
      <b/>
      <sz val="11.95"/>
      <color indexed="8"/>
      <name val="Sylfaen"/>
      <family val="0"/>
    </font>
    <font>
      <sz val="16"/>
      <color indexed="8"/>
      <name val="Sylfaen"/>
      <family val="0"/>
    </font>
    <font>
      <b/>
      <sz val="9"/>
      <color indexed="8"/>
      <name val="Arial"/>
      <family val="0"/>
    </font>
    <font>
      <sz val="9"/>
      <color indexed="8"/>
      <name val="Sylfaen"/>
      <family val="0"/>
    </font>
    <font>
      <sz val="8"/>
      <color indexed="8"/>
      <name val="Arial Armenian"/>
      <family val="0"/>
    </font>
    <font>
      <b/>
      <sz val="11"/>
      <color indexed="8"/>
      <name val="Sylfa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191" fontId="8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1" xfId="0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5" fillId="33" borderId="13" xfId="0" applyFont="1" applyFill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191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12" fillId="0" borderId="11" xfId="0" applyFont="1" applyBorder="1" applyAlignment="1" applyProtection="1">
      <alignment horizontal="left" vertical="top" wrapText="1" readingOrder="1"/>
      <protection locked="0"/>
    </xf>
    <xf numFmtId="0" fontId="13" fillId="33" borderId="13" xfId="0" applyFont="1" applyFill="1" applyBorder="1" applyAlignment="1" applyProtection="1">
      <alignment horizontal="center" vertical="top" wrapText="1" readingOrder="1"/>
      <protection locked="0"/>
    </xf>
    <xf numFmtId="0" fontId="5" fillId="33" borderId="14" xfId="0" applyFont="1" applyFill="1" applyBorder="1" applyAlignment="1" applyProtection="1">
      <alignment horizontal="center" vertical="top" wrapText="1" readingOrder="1"/>
      <protection locked="0"/>
    </xf>
    <xf numFmtId="0" fontId="7" fillId="33" borderId="14" xfId="0" applyFont="1" applyFill="1" applyBorder="1" applyAlignment="1" applyProtection="1">
      <alignment horizontal="center" vertical="top" wrapText="1" readingOrder="1"/>
      <protection locked="0"/>
    </xf>
    <xf numFmtId="0" fontId="2" fillId="0" borderId="14" xfId="0" applyFont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8" fillId="0" borderId="11" xfId="0" applyFont="1" applyBorder="1" applyAlignment="1" applyProtection="1">
      <alignment horizontal="right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191" fontId="8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7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33" borderId="0" xfId="0" applyFont="1" applyFill="1" applyAlignment="1" applyProtection="1">
      <alignment horizontal="right"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33" borderId="20" xfId="0" applyFont="1" applyFill="1" applyBorder="1" applyAlignment="1" applyProtection="1">
      <alignment horizontal="center" vertical="top" wrapText="1" readingOrder="1"/>
      <protection locked="0"/>
    </xf>
    <xf numFmtId="0" fontId="6" fillId="0" borderId="20" xfId="0" applyFont="1" applyBorder="1" applyAlignment="1" applyProtection="1">
      <alignment horizontal="center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12" fillId="0" borderId="11" xfId="0" applyFont="1" applyBorder="1" applyAlignment="1" applyProtection="1">
      <alignment horizontal="center" vertical="top" wrapText="1" readingOrder="1"/>
      <protection locked="0"/>
    </xf>
    <xf numFmtId="0" fontId="6" fillId="33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2" fillId="33" borderId="20" xfId="0" applyFont="1" applyFill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12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 readingOrder="1"/>
      <protection locked="0"/>
    </xf>
    <xf numFmtId="0" fontId="12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22" xfId="0" applyFont="1" applyBorder="1" applyAlignment="1" applyProtection="1">
      <alignment horizontal="center" vertical="top" wrapText="1" readingOrder="1"/>
      <protection locked="0"/>
    </xf>
    <xf numFmtId="0" fontId="12" fillId="33" borderId="0" xfId="0" applyFont="1" applyFill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191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34" borderId="0" xfId="0" applyFill="1" applyAlignment="1">
      <alignment/>
    </xf>
    <xf numFmtId="0" fontId="10" fillId="34" borderId="0" xfId="0" applyFont="1" applyFill="1" applyAlignment="1" applyProtection="1">
      <alignment horizontal="center" vertical="top" wrapText="1" readingOrder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 applyProtection="1">
      <alignment horizontal="right" vertical="top" wrapText="1" readingOrder="1"/>
      <protection locked="0"/>
    </xf>
    <xf numFmtId="0" fontId="2" fillId="34" borderId="0" xfId="0" applyFont="1" applyFill="1" applyAlignment="1" applyProtection="1">
      <alignment horizontal="center" vertical="top" wrapText="1" readingOrder="1"/>
      <protection locked="0"/>
    </xf>
    <xf numFmtId="0" fontId="1" fillId="34" borderId="0" xfId="0" applyFont="1" applyFill="1" applyAlignment="1" applyProtection="1">
      <alignment horizontal="center" vertical="top" wrapText="1" readingOrder="1"/>
      <protection locked="0"/>
    </xf>
    <xf numFmtId="0" fontId="5" fillId="35" borderId="13" xfId="0" applyFont="1" applyFill="1" applyBorder="1" applyAlignment="1" applyProtection="1">
      <alignment horizontal="center" vertical="top" wrapText="1" readingOrder="1"/>
      <protection locked="0"/>
    </xf>
    <xf numFmtId="0" fontId="3" fillId="34" borderId="13" xfId="0" applyFont="1" applyFill="1" applyBorder="1" applyAlignment="1" applyProtection="1">
      <alignment vertical="top" wrapText="1" readingOrder="1"/>
      <protection locked="0"/>
    </xf>
    <xf numFmtId="0" fontId="3" fillId="34" borderId="13" xfId="0" applyFont="1" applyFill="1" applyBorder="1" applyAlignment="1" applyProtection="1">
      <alignment vertical="top" wrapText="1" readingOrder="1"/>
      <protection locked="0"/>
    </xf>
    <xf numFmtId="0" fontId="0" fillId="34" borderId="12" xfId="0" applyFill="1" applyBorder="1" applyAlignment="1" applyProtection="1">
      <alignment vertical="top" wrapText="1"/>
      <protection locked="0"/>
    </xf>
    <xf numFmtId="0" fontId="6" fillId="35" borderId="11" xfId="0" applyFont="1" applyFill="1" applyBorder="1" applyAlignment="1" applyProtection="1">
      <alignment horizontal="center" vertical="top" wrapText="1" readingOrder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6" xfId="0" applyFill="1" applyBorder="1" applyAlignment="1" applyProtection="1">
      <alignment vertical="top" wrapText="1"/>
      <protection locked="0"/>
    </xf>
    <xf numFmtId="0" fontId="6" fillId="35" borderId="20" xfId="0" applyFont="1" applyFill="1" applyBorder="1" applyAlignment="1" applyProtection="1">
      <alignment horizontal="center" vertical="top" wrapText="1" readingOrder="1"/>
      <protection locked="0"/>
    </xf>
    <xf numFmtId="0" fontId="6" fillId="34" borderId="20" xfId="0" applyFont="1" applyFill="1" applyBorder="1" applyAlignment="1" applyProtection="1">
      <alignment horizontal="center" vertical="top" wrapText="1" readingOrder="1"/>
      <protection locked="0"/>
    </xf>
    <xf numFmtId="0" fontId="0" fillId="34" borderId="21" xfId="0" applyFill="1" applyBorder="1" applyAlignment="1" applyProtection="1">
      <alignment vertical="top" wrapText="1"/>
      <protection locked="0"/>
    </xf>
    <xf numFmtId="0" fontId="6" fillId="34" borderId="11" xfId="0" applyFont="1" applyFill="1" applyBorder="1" applyAlignment="1" applyProtection="1">
      <alignment horizontal="center" vertical="top" wrapText="1" readingOrder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5" borderId="20" xfId="0" applyFill="1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0" fontId="0" fillId="34" borderId="18" xfId="0" applyFill="1" applyBorder="1" applyAlignment="1" applyProtection="1">
      <alignment vertical="top" wrapText="1"/>
      <protection locked="0"/>
    </xf>
    <xf numFmtId="0" fontId="0" fillId="34" borderId="19" xfId="0" applyFill="1" applyBorder="1" applyAlignment="1" applyProtection="1">
      <alignment vertical="top" wrapText="1"/>
      <protection locked="0"/>
    </xf>
    <xf numFmtId="0" fontId="0" fillId="35" borderId="18" xfId="0" applyFill="1" applyBorder="1" applyAlignment="1" applyProtection="1">
      <alignment vertical="top" wrapText="1"/>
      <protection locked="0"/>
    </xf>
    <xf numFmtId="0" fontId="6" fillId="35" borderId="11" xfId="0" applyFont="1" applyFill="1" applyBorder="1" applyAlignment="1" applyProtection="1">
      <alignment horizontal="center" vertical="top" wrapText="1" readingOrder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0" fontId="11" fillId="35" borderId="11" xfId="0" applyFont="1" applyFill="1" applyBorder="1" applyAlignment="1" applyProtection="1">
      <alignment horizontal="center" vertical="top" wrapText="1" readingOrder="1"/>
      <protection locked="0"/>
    </xf>
    <xf numFmtId="0" fontId="11" fillId="35" borderId="11" xfId="0" applyFont="1" applyFill="1" applyBorder="1" applyAlignment="1" applyProtection="1">
      <alignment horizontal="center" vertical="top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12" fillId="34" borderId="11" xfId="0" applyFont="1" applyFill="1" applyBorder="1" applyAlignment="1" applyProtection="1">
      <alignment horizontal="left" vertical="center" wrapText="1" readingOrder="1"/>
      <protection locked="0"/>
    </xf>
    <xf numFmtId="191" fontId="8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191" fontId="8" fillId="34" borderId="1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5"/>
  <sheetViews>
    <sheetView showGridLines="0" workbookViewId="0" topLeftCell="A76">
      <selection activeCell="AD76" sqref="AD1:AL16384"/>
    </sheetView>
  </sheetViews>
  <sheetFormatPr defaultColWidth="9.140625" defaultRowHeight="12.75"/>
  <cols>
    <col min="1" max="1" width="6.00390625" style="0" customWidth="1"/>
    <col min="2" max="2" width="0.71875" style="0" customWidth="1"/>
    <col min="3" max="3" width="37.140625" style="0" customWidth="1"/>
    <col min="4" max="4" width="5.00390625" style="0" customWidth="1"/>
    <col min="5" max="5" width="4.00390625" style="0" customWidth="1"/>
    <col min="6" max="6" width="11.28125" style="0" customWidth="1"/>
    <col min="7" max="7" width="10.28125" style="0" customWidth="1"/>
    <col min="8" max="8" width="10.00390625" style="0" customWidth="1"/>
    <col min="9" max="9" width="0.13671875" style="0" customWidth="1"/>
    <col min="10" max="10" width="0" style="0" hidden="1" customWidth="1"/>
    <col min="11" max="11" width="9.8515625" style="0" customWidth="1"/>
    <col min="12" max="12" width="0" style="0" hidden="1" customWidth="1"/>
    <col min="13" max="13" width="1.1484375" style="0" customWidth="1"/>
    <col min="14" max="14" width="10.00390625" style="0" customWidth="1"/>
    <col min="15" max="15" width="0.2890625" style="0" customWidth="1"/>
    <col min="16" max="16" width="8.8515625" style="0" customWidth="1"/>
    <col min="17" max="17" width="0.13671875" style="0" customWidth="1"/>
    <col min="18" max="18" width="10.57421875" style="0" customWidth="1"/>
    <col min="19" max="19" width="0.5625" style="0" customWidth="1"/>
    <col min="20" max="20" width="2.421875" style="0" customWidth="1"/>
    <col min="21" max="21" width="0.71875" style="0" customWidth="1"/>
    <col min="22" max="22" width="3.00390625" style="0" customWidth="1"/>
    <col min="23" max="23" width="0.71875" style="0" customWidth="1"/>
    <col min="24" max="24" width="3.140625" style="0" customWidth="1"/>
    <col min="25" max="25" width="10.00390625" style="0" customWidth="1"/>
    <col min="26" max="26" width="0.13671875" style="0" customWidth="1"/>
    <col min="27" max="28" width="0" style="0" hidden="1" customWidth="1"/>
    <col min="29" max="29" width="0.13671875" style="0" customWidth="1"/>
  </cols>
  <sheetData>
    <row r="1" ht="1.5" customHeight="1"/>
    <row r="2" spans="2:22" ht="12.75">
      <c r="B2" s="47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2:29" ht="27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X3" s="43" t="s">
        <v>11</v>
      </c>
      <c r="Y3" s="30"/>
      <c r="Z3" s="30"/>
      <c r="AA3" s="30"/>
      <c r="AB3" s="30"/>
      <c r="AC3" s="30"/>
    </row>
    <row r="4" spans="2:22" ht="12.7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ht="6" customHeight="1"/>
    <row r="6" spans="2:26" ht="18" customHeight="1">
      <c r="B6" s="44" t="s">
        <v>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V6" s="45" t="s">
        <v>12</v>
      </c>
      <c r="W6" s="30"/>
      <c r="X6" s="30"/>
      <c r="Y6" s="30"/>
      <c r="Z6" s="30"/>
    </row>
    <row r="7" ht="2.25" customHeight="1"/>
    <row r="8" spans="1:26" ht="18" customHeight="1">
      <c r="A8" s="46"/>
      <c r="B8" s="28"/>
      <c r="C8" s="22"/>
      <c r="D8" s="38"/>
      <c r="E8" s="28"/>
      <c r="F8" s="38" t="s">
        <v>13</v>
      </c>
      <c r="G8" s="26"/>
      <c r="H8" s="26"/>
      <c r="I8" s="28"/>
      <c r="J8" s="38" t="s">
        <v>14</v>
      </c>
      <c r="K8" s="26"/>
      <c r="L8" s="26"/>
      <c r="M8" s="26"/>
      <c r="N8" s="26"/>
      <c r="O8" s="26"/>
      <c r="P8" s="26"/>
      <c r="Q8" s="28"/>
      <c r="R8" s="38" t="s">
        <v>15</v>
      </c>
      <c r="S8" s="26"/>
      <c r="T8" s="26"/>
      <c r="U8" s="26"/>
      <c r="V8" s="26"/>
      <c r="W8" s="26"/>
      <c r="X8" s="26"/>
      <c r="Y8" s="26"/>
      <c r="Z8" s="28"/>
    </row>
    <row r="9" spans="1:26" ht="18" customHeight="1">
      <c r="A9" s="38" t="s">
        <v>16</v>
      </c>
      <c r="B9" s="39"/>
      <c r="C9" s="38" t="s">
        <v>17</v>
      </c>
      <c r="D9" s="38" t="s">
        <v>18</v>
      </c>
      <c r="E9" s="39"/>
      <c r="F9" s="38" t="s">
        <v>19</v>
      </c>
      <c r="G9" s="37" t="s">
        <v>20</v>
      </c>
      <c r="H9" s="28"/>
      <c r="I9" s="4"/>
      <c r="J9" s="38" t="s">
        <v>21</v>
      </c>
      <c r="K9" s="32"/>
      <c r="L9" s="32"/>
      <c r="M9" s="39"/>
      <c r="N9" s="37" t="s">
        <v>20</v>
      </c>
      <c r="O9" s="26"/>
      <c r="P9" s="28"/>
      <c r="Q9" s="4"/>
      <c r="R9" s="38" t="s">
        <v>22</v>
      </c>
      <c r="S9" s="39"/>
      <c r="T9" s="37" t="s">
        <v>20</v>
      </c>
      <c r="U9" s="26"/>
      <c r="V9" s="26"/>
      <c r="W9" s="26"/>
      <c r="X9" s="26"/>
      <c r="Y9" s="28"/>
      <c r="Z9" s="4"/>
    </row>
    <row r="10" spans="1:26" ht="27" customHeight="1">
      <c r="A10" s="40"/>
      <c r="B10" s="42"/>
      <c r="C10" s="40"/>
      <c r="D10" s="40"/>
      <c r="E10" s="42"/>
      <c r="F10" s="48"/>
      <c r="G10" s="3" t="s">
        <v>23</v>
      </c>
      <c r="H10" s="38" t="s">
        <v>24</v>
      </c>
      <c r="I10" s="28"/>
      <c r="J10" s="40"/>
      <c r="K10" s="41"/>
      <c r="L10" s="41"/>
      <c r="M10" s="42"/>
      <c r="N10" s="38" t="s">
        <v>23</v>
      </c>
      <c r="O10" s="28"/>
      <c r="P10" s="38" t="s">
        <v>24</v>
      </c>
      <c r="Q10" s="28"/>
      <c r="R10" s="40"/>
      <c r="S10" s="42"/>
      <c r="T10" s="38" t="s">
        <v>23</v>
      </c>
      <c r="U10" s="26"/>
      <c r="V10" s="26"/>
      <c r="W10" s="26"/>
      <c r="X10" s="28"/>
      <c r="Y10" s="38" t="s">
        <v>24</v>
      </c>
      <c r="Z10" s="28"/>
    </row>
    <row r="11" spans="1:26" ht="18" customHeight="1">
      <c r="A11" s="36" t="s">
        <v>25</v>
      </c>
      <c r="B11" s="28"/>
      <c r="C11" s="23" t="s">
        <v>26</v>
      </c>
      <c r="D11" s="36" t="s">
        <v>27</v>
      </c>
      <c r="E11" s="28"/>
      <c r="F11" s="5" t="s">
        <v>28</v>
      </c>
      <c r="G11" s="5" t="s">
        <v>29</v>
      </c>
      <c r="H11" s="36" t="s">
        <v>30</v>
      </c>
      <c r="I11" s="28"/>
      <c r="J11" s="36" t="s">
        <v>31</v>
      </c>
      <c r="K11" s="26"/>
      <c r="L11" s="26"/>
      <c r="M11" s="28"/>
      <c r="N11" s="36" t="s">
        <v>32</v>
      </c>
      <c r="O11" s="28"/>
      <c r="P11" s="36" t="s">
        <v>33</v>
      </c>
      <c r="Q11" s="28"/>
      <c r="R11" s="36" t="s">
        <v>34</v>
      </c>
      <c r="S11" s="28"/>
      <c r="T11" s="36" t="s">
        <v>35</v>
      </c>
      <c r="U11" s="26"/>
      <c r="V11" s="26"/>
      <c r="W11" s="26"/>
      <c r="X11" s="28"/>
      <c r="Y11" s="36" t="s">
        <v>36</v>
      </c>
      <c r="Z11" s="28"/>
    </row>
    <row r="12" spans="1:26" ht="30">
      <c r="A12" s="34" t="s">
        <v>37</v>
      </c>
      <c r="B12" s="28"/>
      <c r="C12" s="24" t="s">
        <v>38</v>
      </c>
      <c r="D12" s="35"/>
      <c r="E12" s="28"/>
      <c r="F12" s="7">
        <v>1893694.3</v>
      </c>
      <c r="G12" s="7">
        <v>1893694.3</v>
      </c>
      <c r="H12" s="33">
        <v>0</v>
      </c>
      <c r="I12" s="28"/>
      <c r="J12" s="33">
        <v>1893694.3</v>
      </c>
      <c r="K12" s="26"/>
      <c r="L12" s="26"/>
      <c r="M12" s="28"/>
      <c r="N12" s="33">
        <v>1893694.3</v>
      </c>
      <c r="O12" s="28"/>
      <c r="P12" s="33">
        <v>0</v>
      </c>
      <c r="Q12" s="28"/>
      <c r="R12" s="33">
        <v>923188.5602000001</v>
      </c>
      <c r="S12" s="28"/>
      <c r="T12" s="33">
        <v>923188.5602000001</v>
      </c>
      <c r="U12" s="26"/>
      <c r="V12" s="26"/>
      <c r="W12" s="26"/>
      <c r="X12" s="28"/>
      <c r="Y12" s="33">
        <v>0</v>
      </c>
      <c r="Z12" s="28"/>
    </row>
    <row r="13" spans="1:26" ht="45">
      <c r="A13" s="34" t="s">
        <v>39</v>
      </c>
      <c r="B13" s="28"/>
      <c r="C13" s="24" t="s">
        <v>40</v>
      </c>
      <c r="D13" s="35" t="s">
        <v>41</v>
      </c>
      <c r="E13" s="28"/>
      <c r="F13" s="7">
        <v>420840</v>
      </c>
      <c r="G13" s="7">
        <v>420840</v>
      </c>
      <c r="H13" s="31" t="s">
        <v>42</v>
      </c>
      <c r="I13" s="28"/>
      <c r="J13" s="33">
        <v>420840</v>
      </c>
      <c r="K13" s="26"/>
      <c r="L13" s="26"/>
      <c r="M13" s="28"/>
      <c r="N13" s="33">
        <v>420840</v>
      </c>
      <c r="O13" s="28"/>
      <c r="P13" s="31" t="s">
        <v>42</v>
      </c>
      <c r="Q13" s="28"/>
      <c r="R13" s="33">
        <v>209068.67319999778</v>
      </c>
      <c r="S13" s="28"/>
      <c r="T13" s="33">
        <v>209068.67319999778</v>
      </c>
      <c r="U13" s="26"/>
      <c r="V13" s="26"/>
      <c r="W13" s="26"/>
      <c r="X13" s="28"/>
      <c r="Y13" s="31" t="s">
        <v>42</v>
      </c>
      <c r="Z13" s="28"/>
    </row>
    <row r="14" spans="1:26" ht="30">
      <c r="A14" s="34" t="s">
        <v>43</v>
      </c>
      <c r="B14" s="28"/>
      <c r="C14" s="24" t="s">
        <v>44</v>
      </c>
      <c r="D14" s="35" t="s">
        <v>45</v>
      </c>
      <c r="E14" s="28"/>
      <c r="F14" s="7">
        <v>93700</v>
      </c>
      <c r="G14" s="7">
        <v>93700</v>
      </c>
      <c r="H14" s="31" t="s">
        <v>42</v>
      </c>
      <c r="I14" s="28"/>
      <c r="J14" s="33">
        <v>93700</v>
      </c>
      <c r="K14" s="26"/>
      <c r="L14" s="26"/>
      <c r="M14" s="28"/>
      <c r="N14" s="33">
        <v>93700</v>
      </c>
      <c r="O14" s="28"/>
      <c r="P14" s="31" t="s">
        <v>42</v>
      </c>
      <c r="Q14" s="28"/>
      <c r="R14" s="33">
        <v>34717.94919999997</v>
      </c>
      <c r="S14" s="28"/>
      <c r="T14" s="33">
        <v>34717.94919999997</v>
      </c>
      <c r="U14" s="26"/>
      <c r="V14" s="26"/>
      <c r="W14" s="26"/>
      <c r="X14" s="28"/>
      <c r="Y14" s="31" t="s">
        <v>42</v>
      </c>
      <c r="Z14" s="28"/>
    </row>
    <row r="15" spans="1:26" ht="45">
      <c r="A15" s="34" t="s">
        <v>46</v>
      </c>
      <c r="B15" s="28"/>
      <c r="C15" s="24" t="s">
        <v>47</v>
      </c>
      <c r="D15" s="35"/>
      <c r="E15" s="28"/>
      <c r="F15" s="7">
        <v>69000</v>
      </c>
      <c r="G15" s="7">
        <v>69000</v>
      </c>
      <c r="H15" s="31" t="s">
        <v>42</v>
      </c>
      <c r="I15" s="28"/>
      <c r="J15" s="33">
        <v>69000</v>
      </c>
      <c r="K15" s="26"/>
      <c r="L15" s="26"/>
      <c r="M15" s="28"/>
      <c r="N15" s="33">
        <v>69000</v>
      </c>
      <c r="O15" s="28"/>
      <c r="P15" s="31" t="s">
        <v>42</v>
      </c>
      <c r="Q15" s="28"/>
      <c r="R15" s="33">
        <v>21826.488199999978</v>
      </c>
      <c r="S15" s="28"/>
      <c r="T15" s="33">
        <v>21826.488199999978</v>
      </c>
      <c r="U15" s="26"/>
      <c r="V15" s="26"/>
      <c r="W15" s="26"/>
      <c r="X15" s="28"/>
      <c r="Y15" s="31" t="s">
        <v>42</v>
      </c>
      <c r="Z15" s="28"/>
    </row>
    <row r="16" spans="1:26" ht="60">
      <c r="A16" s="34" t="s">
        <v>48</v>
      </c>
      <c r="B16" s="28"/>
      <c r="C16" s="24" t="s">
        <v>49</v>
      </c>
      <c r="D16" s="35"/>
      <c r="E16" s="28"/>
      <c r="F16" s="7">
        <v>40000</v>
      </c>
      <c r="G16" s="7">
        <v>40000</v>
      </c>
      <c r="H16" s="31" t="s">
        <v>42</v>
      </c>
      <c r="I16" s="28"/>
      <c r="J16" s="33">
        <v>40000</v>
      </c>
      <c r="K16" s="26"/>
      <c r="L16" s="26"/>
      <c r="M16" s="28"/>
      <c r="N16" s="33">
        <v>40000</v>
      </c>
      <c r="O16" s="28"/>
      <c r="P16" s="31" t="s">
        <v>42</v>
      </c>
      <c r="Q16" s="28"/>
      <c r="R16" s="33">
        <v>10229.778999999995</v>
      </c>
      <c r="S16" s="28"/>
      <c r="T16" s="33">
        <v>10229.778999999995</v>
      </c>
      <c r="U16" s="26"/>
      <c r="V16" s="26"/>
      <c r="W16" s="26"/>
      <c r="X16" s="28"/>
      <c r="Y16" s="31" t="s">
        <v>42</v>
      </c>
      <c r="Z16" s="28"/>
    </row>
    <row r="17" spans="1:26" ht="60">
      <c r="A17" s="34" t="s">
        <v>50</v>
      </c>
      <c r="B17" s="28"/>
      <c r="C17" s="24" t="s">
        <v>51</v>
      </c>
      <c r="D17" s="35"/>
      <c r="E17" s="28"/>
      <c r="F17" s="7">
        <v>29000</v>
      </c>
      <c r="G17" s="7">
        <v>29000</v>
      </c>
      <c r="H17" s="31" t="s">
        <v>42</v>
      </c>
      <c r="I17" s="28"/>
      <c r="J17" s="33">
        <v>29000</v>
      </c>
      <c r="K17" s="26"/>
      <c r="L17" s="26"/>
      <c r="M17" s="28"/>
      <c r="N17" s="33">
        <v>29000</v>
      </c>
      <c r="O17" s="28"/>
      <c r="P17" s="31" t="s">
        <v>42</v>
      </c>
      <c r="Q17" s="28"/>
      <c r="R17" s="33">
        <v>11596.7092</v>
      </c>
      <c r="S17" s="28"/>
      <c r="T17" s="33">
        <v>11596.7092</v>
      </c>
      <c r="U17" s="26"/>
      <c r="V17" s="26"/>
      <c r="W17" s="26"/>
      <c r="X17" s="28"/>
      <c r="Y17" s="31" t="s">
        <v>42</v>
      </c>
      <c r="Z17" s="28"/>
    </row>
    <row r="18" spans="1:26" ht="30">
      <c r="A18" s="34" t="s">
        <v>52</v>
      </c>
      <c r="B18" s="28"/>
      <c r="C18" s="24" t="s">
        <v>53</v>
      </c>
      <c r="D18" s="35"/>
      <c r="E18" s="28"/>
      <c r="F18" s="7">
        <v>24700</v>
      </c>
      <c r="G18" s="7">
        <v>24700</v>
      </c>
      <c r="H18" s="31" t="s">
        <v>42</v>
      </c>
      <c r="I18" s="28"/>
      <c r="J18" s="33">
        <v>24700</v>
      </c>
      <c r="K18" s="26"/>
      <c r="L18" s="26"/>
      <c r="M18" s="28"/>
      <c r="N18" s="33">
        <v>24700</v>
      </c>
      <c r="O18" s="28"/>
      <c r="P18" s="31" t="s">
        <v>42</v>
      </c>
      <c r="Q18" s="28"/>
      <c r="R18" s="33">
        <v>7293.750999999999</v>
      </c>
      <c r="S18" s="28"/>
      <c r="T18" s="33">
        <v>7293.750999999999</v>
      </c>
      <c r="U18" s="26"/>
      <c r="V18" s="26"/>
      <c r="W18" s="26"/>
      <c r="X18" s="28"/>
      <c r="Y18" s="31" t="s">
        <v>42</v>
      </c>
      <c r="Z18" s="28"/>
    </row>
    <row r="19" spans="1:26" ht="30">
      <c r="A19" s="34" t="s">
        <v>54</v>
      </c>
      <c r="B19" s="28"/>
      <c r="C19" s="24" t="s">
        <v>55</v>
      </c>
      <c r="D19" s="35"/>
      <c r="E19" s="28"/>
      <c r="F19" s="7">
        <v>0</v>
      </c>
      <c r="G19" s="7">
        <v>0</v>
      </c>
      <c r="H19" s="31" t="s">
        <v>42</v>
      </c>
      <c r="I19" s="28"/>
      <c r="J19" s="33">
        <v>0</v>
      </c>
      <c r="K19" s="26"/>
      <c r="L19" s="26"/>
      <c r="M19" s="28"/>
      <c r="N19" s="33">
        <v>0</v>
      </c>
      <c r="O19" s="28"/>
      <c r="P19" s="31" t="s">
        <v>42</v>
      </c>
      <c r="Q19" s="28"/>
      <c r="R19" s="33">
        <v>4579.314000000008</v>
      </c>
      <c r="S19" s="28"/>
      <c r="T19" s="33">
        <v>4579.314000000008</v>
      </c>
      <c r="U19" s="26"/>
      <c r="V19" s="26"/>
      <c r="W19" s="26"/>
      <c r="X19" s="28"/>
      <c r="Y19" s="31" t="s">
        <v>42</v>
      </c>
      <c r="Z19" s="28"/>
    </row>
    <row r="20" spans="1:26" ht="30">
      <c r="A20" s="34" t="s">
        <v>56</v>
      </c>
      <c r="B20" s="28"/>
      <c r="C20" s="24" t="s">
        <v>57</v>
      </c>
      <c r="D20" s="35"/>
      <c r="E20" s="28"/>
      <c r="F20" s="7">
        <v>0</v>
      </c>
      <c r="G20" s="7">
        <v>0</v>
      </c>
      <c r="H20" s="31" t="s">
        <v>42</v>
      </c>
      <c r="I20" s="28"/>
      <c r="J20" s="33">
        <v>0</v>
      </c>
      <c r="K20" s="26"/>
      <c r="L20" s="26"/>
      <c r="M20" s="28"/>
      <c r="N20" s="33">
        <v>0</v>
      </c>
      <c r="O20" s="28"/>
      <c r="P20" s="31" t="s">
        <v>42</v>
      </c>
      <c r="Q20" s="28"/>
      <c r="R20" s="33">
        <v>1018.3960000000002</v>
      </c>
      <c r="S20" s="28"/>
      <c r="T20" s="33">
        <v>1018.3960000000002</v>
      </c>
      <c r="U20" s="26"/>
      <c r="V20" s="26"/>
      <c r="W20" s="26"/>
      <c r="X20" s="28"/>
      <c r="Y20" s="31" t="s">
        <v>42</v>
      </c>
      <c r="Z20" s="28"/>
    </row>
    <row r="21" spans="1:26" ht="30">
      <c r="A21" s="34" t="s">
        <v>58</v>
      </c>
      <c r="B21" s="28"/>
      <c r="C21" s="24" t="s">
        <v>59</v>
      </c>
      <c r="D21" s="35" t="s">
        <v>60</v>
      </c>
      <c r="E21" s="28"/>
      <c r="F21" s="7">
        <v>266000</v>
      </c>
      <c r="G21" s="7">
        <v>266000</v>
      </c>
      <c r="H21" s="31" t="s">
        <v>42</v>
      </c>
      <c r="I21" s="28"/>
      <c r="J21" s="33">
        <v>266000</v>
      </c>
      <c r="K21" s="26"/>
      <c r="L21" s="26"/>
      <c r="M21" s="28"/>
      <c r="N21" s="33">
        <v>266000</v>
      </c>
      <c r="O21" s="28"/>
      <c r="P21" s="31" t="s">
        <v>42</v>
      </c>
      <c r="Q21" s="28"/>
      <c r="R21" s="33">
        <v>125277.48000000011</v>
      </c>
      <c r="S21" s="28"/>
      <c r="T21" s="33">
        <v>125277.48000000011</v>
      </c>
      <c r="U21" s="26"/>
      <c r="V21" s="26"/>
      <c r="W21" s="26"/>
      <c r="X21" s="28"/>
      <c r="Y21" s="31" t="s">
        <v>42</v>
      </c>
      <c r="Z21" s="28"/>
    </row>
    <row r="22" spans="1:26" ht="30">
      <c r="A22" s="34" t="s">
        <v>61</v>
      </c>
      <c r="B22" s="28"/>
      <c r="C22" s="24" t="s">
        <v>62</v>
      </c>
      <c r="D22" s="35"/>
      <c r="E22" s="28"/>
      <c r="F22" s="7">
        <v>0</v>
      </c>
      <c r="G22" s="7">
        <v>0</v>
      </c>
      <c r="H22" s="31" t="s">
        <v>42</v>
      </c>
      <c r="I22" s="28"/>
      <c r="J22" s="33">
        <v>0</v>
      </c>
      <c r="K22" s="26"/>
      <c r="L22" s="26"/>
      <c r="M22" s="28"/>
      <c r="N22" s="33">
        <v>0</v>
      </c>
      <c r="O22" s="28"/>
      <c r="P22" s="31" t="s">
        <v>42</v>
      </c>
      <c r="Q22" s="28"/>
      <c r="R22" s="33">
        <v>0</v>
      </c>
      <c r="S22" s="28"/>
      <c r="T22" s="33">
        <v>0</v>
      </c>
      <c r="U22" s="26"/>
      <c r="V22" s="26"/>
      <c r="W22" s="26"/>
      <c r="X22" s="28"/>
      <c r="Y22" s="31" t="s">
        <v>42</v>
      </c>
      <c r="Z22" s="28"/>
    </row>
    <row r="23" spans="1:26" ht="30">
      <c r="A23" s="34" t="s">
        <v>63</v>
      </c>
      <c r="B23" s="28"/>
      <c r="C23" s="24" t="s">
        <v>64</v>
      </c>
      <c r="D23" s="35"/>
      <c r="E23" s="28"/>
      <c r="F23" s="7">
        <v>16000</v>
      </c>
      <c r="G23" s="7">
        <v>16000</v>
      </c>
      <c r="H23" s="31" t="s">
        <v>42</v>
      </c>
      <c r="I23" s="28"/>
      <c r="J23" s="33">
        <v>16000</v>
      </c>
      <c r="K23" s="26"/>
      <c r="L23" s="26"/>
      <c r="M23" s="28"/>
      <c r="N23" s="33">
        <v>16000</v>
      </c>
      <c r="O23" s="28"/>
      <c r="P23" s="31" t="s">
        <v>42</v>
      </c>
      <c r="Q23" s="28"/>
      <c r="R23" s="33">
        <v>9859.181999999997</v>
      </c>
      <c r="S23" s="28"/>
      <c r="T23" s="33">
        <v>9859.181999999997</v>
      </c>
      <c r="U23" s="26"/>
      <c r="V23" s="26"/>
      <c r="W23" s="26"/>
      <c r="X23" s="28"/>
      <c r="Y23" s="31" t="s">
        <v>42</v>
      </c>
      <c r="Z23" s="28"/>
    </row>
    <row r="24" spans="1:26" ht="30">
      <c r="A24" s="34" t="s">
        <v>65</v>
      </c>
      <c r="B24" s="28"/>
      <c r="C24" s="24" t="s">
        <v>66</v>
      </c>
      <c r="D24" s="35"/>
      <c r="E24" s="28"/>
      <c r="F24" s="7">
        <v>250000</v>
      </c>
      <c r="G24" s="7">
        <v>250000</v>
      </c>
      <c r="H24" s="31" t="s">
        <v>42</v>
      </c>
      <c r="I24" s="28"/>
      <c r="J24" s="33">
        <v>250000</v>
      </c>
      <c r="K24" s="26"/>
      <c r="L24" s="26"/>
      <c r="M24" s="28"/>
      <c r="N24" s="33">
        <v>250000</v>
      </c>
      <c r="O24" s="28"/>
      <c r="P24" s="31" t="s">
        <v>42</v>
      </c>
      <c r="Q24" s="28"/>
      <c r="R24" s="33">
        <v>115418.29800000005</v>
      </c>
      <c r="S24" s="28"/>
      <c r="T24" s="33">
        <v>115418.29800000005</v>
      </c>
      <c r="U24" s="26"/>
      <c r="V24" s="26"/>
      <c r="W24" s="26"/>
      <c r="X24" s="28"/>
      <c r="Y24" s="31" t="s">
        <v>42</v>
      </c>
      <c r="Z24" s="28"/>
    </row>
    <row r="25" spans="1:26" ht="45">
      <c r="A25" s="34" t="s">
        <v>67</v>
      </c>
      <c r="B25" s="28"/>
      <c r="C25" s="24" t="s">
        <v>68</v>
      </c>
      <c r="D25" s="35" t="s">
        <v>69</v>
      </c>
      <c r="E25" s="28"/>
      <c r="F25" s="7">
        <v>31640</v>
      </c>
      <c r="G25" s="7">
        <v>31640</v>
      </c>
      <c r="H25" s="31" t="s">
        <v>42</v>
      </c>
      <c r="I25" s="28"/>
      <c r="J25" s="33">
        <v>31640</v>
      </c>
      <c r="K25" s="26"/>
      <c r="L25" s="26"/>
      <c r="M25" s="28"/>
      <c r="N25" s="33">
        <v>31640</v>
      </c>
      <c r="O25" s="28"/>
      <c r="P25" s="31" t="s">
        <v>42</v>
      </c>
      <c r="Q25" s="28"/>
      <c r="R25" s="33">
        <v>26319.043999999998</v>
      </c>
      <c r="S25" s="28"/>
      <c r="T25" s="33">
        <v>26319.043999999998</v>
      </c>
      <c r="U25" s="26"/>
      <c r="V25" s="26"/>
      <c r="W25" s="26"/>
      <c r="X25" s="28"/>
      <c r="Y25" s="31" t="s">
        <v>42</v>
      </c>
      <c r="Z25" s="28"/>
    </row>
    <row r="26" spans="1:26" ht="75">
      <c r="A26" s="34" t="s">
        <v>70</v>
      </c>
      <c r="B26" s="28"/>
      <c r="C26" s="24" t="s">
        <v>71</v>
      </c>
      <c r="D26" s="35" t="s">
        <v>72</v>
      </c>
      <c r="E26" s="28"/>
      <c r="F26" s="7">
        <v>31640</v>
      </c>
      <c r="G26" s="7">
        <v>31640</v>
      </c>
      <c r="H26" s="31" t="s">
        <v>42</v>
      </c>
      <c r="I26" s="28"/>
      <c r="J26" s="33">
        <v>31640</v>
      </c>
      <c r="K26" s="26"/>
      <c r="L26" s="26"/>
      <c r="M26" s="28"/>
      <c r="N26" s="33">
        <v>31640</v>
      </c>
      <c r="O26" s="28"/>
      <c r="P26" s="31" t="s">
        <v>42</v>
      </c>
      <c r="Q26" s="28"/>
      <c r="R26" s="33">
        <v>26319.043999999998</v>
      </c>
      <c r="S26" s="28"/>
      <c r="T26" s="33">
        <v>26319.043999999998</v>
      </c>
      <c r="U26" s="26"/>
      <c r="V26" s="26"/>
      <c r="W26" s="26"/>
      <c r="X26" s="28"/>
      <c r="Y26" s="31" t="s">
        <v>42</v>
      </c>
      <c r="Z26" s="28"/>
    </row>
    <row r="27" spans="1:26" ht="75">
      <c r="A27" s="34" t="s">
        <v>73</v>
      </c>
      <c r="B27" s="28"/>
      <c r="C27" s="24" t="s">
        <v>74</v>
      </c>
      <c r="D27" s="35"/>
      <c r="E27" s="28"/>
      <c r="F27" s="7">
        <v>3000</v>
      </c>
      <c r="G27" s="7">
        <v>3000</v>
      </c>
      <c r="H27" s="31" t="s">
        <v>42</v>
      </c>
      <c r="I27" s="28"/>
      <c r="J27" s="33">
        <v>3000</v>
      </c>
      <c r="K27" s="26"/>
      <c r="L27" s="26"/>
      <c r="M27" s="28"/>
      <c r="N27" s="33">
        <v>3000</v>
      </c>
      <c r="O27" s="28"/>
      <c r="P27" s="31" t="s">
        <v>42</v>
      </c>
      <c r="Q27" s="28"/>
      <c r="R27" s="33">
        <v>5656</v>
      </c>
      <c r="S27" s="28"/>
      <c r="T27" s="33">
        <v>5656</v>
      </c>
      <c r="U27" s="26"/>
      <c r="V27" s="26"/>
      <c r="W27" s="26"/>
      <c r="X27" s="28"/>
      <c r="Y27" s="31" t="s">
        <v>42</v>
      </c>
      <c r="Z27" s="28"/>
    </row>
    <row r="28" spans="1:26" ht="15">
      <c r="A28" s="34" t="s">
        <v>75</v>
      </c>
      <c r="B28" s="28"/>
      <c r="C28" s="24" t="s">
        <v>76</v>
      </c>
      <c r="D28" s="35"/>
      <c r="E28" s="28"/>
      <c r="F28" s="7">
        <v>3000</v>
      </c>
      <c r="G28" s="7">
        <v>3000</v>
      </c>
      <c r="H28" s="31" t="s">
        <v>42</v>
      </c>
      <c r="I28" s="28"/>
      <c r="J28" s="33">
        <v>3000</v>
      </c>
      <c r="K28" s="26"/>
      <c r="L28" s="26"/>
      <c r="M28" s="28"/>
      <c r="N28" s="33">
        <v>3000</v>
      </c>
      <c r="O28" s="28"/>
      <c r="P28" s="31" t="s">
        <v>42</v>
      </c>
      <c r="Q28" s="28"/>
      <c r="R28" s="33">
        <v>5656</v>
      </c>
      <c r="S28" s="28"/>
      <c r="T28" s="33">
        <v>5656</v>
      </c>
      <c r="U28" s="26"/>
      <c r="V28" s="26"/>
      <c r="W28" s="26"/>
      <c r="X28" s="28"/>
      <c r="Y28" s="31" t="s">
        <v>42</v>
      </c>
      <c r="Z28" s="28"/>
    </row>
    <row r="29" spans="1:26" ht="105">
      <c r="A29" s="34" t="s">
        <v>77</v>
      </c>
      <c r="B29" s="28"/>
      <c r="C29" s="24" t="s">
        <v>78</v>
      </c>
      <c r="D29" s="35"/>
      <c r="E29" s="28"/>
      <c r="F29" s="7">
        <v>3000</v>
      </c>
      <c r="G29" s="7">
        <v>3000</v>
      </c>
      <c r="H29" s="31" t="s">
        <v>42</v>
      </c>
      <c r="I29" s="28"/>
      <c r="J29" s="33">
        <v>3000</v>
      </c>
      <c r="K29" s="26"/>
      <c r="L29" s="26"/>
      <c r="M29" s="28"/>
      <c r="N29" s="33">
        <v>3000</v>
      </c>
      <c r="O29" s="28"/>
      <c r="P29" s="31" t="s">
        <v>42</v>
      </c>
      <c r="Q29" s="28"/>
      <c r="R29" s="33">
        <v>5656</v>
      </c>
      <c r="S29" s="28"/>
      <c r="T29" s="33">
        <v>5656</v>
      </c>
      <c r="U29" s="26"/>
      <c r="V29" s="26"/>
      <c r="W29" s="26"/>
      <c r="X29" s="28"/>
      <c r="Y29" s="31" t="s">
        <v>42</v>
      </c>
      <c r="Z29" s="28"/>
    </row>
    <row r="30" spans="1:26" ht="30">
      <c r="A30" s="34" t="s">
        <v>79</v>
      </c>
      <c r="B30" s="28"/>
      <c r="C30" s="24" t="s">
        <v>80</v>
      </c>
      <c r="D30" s="35"/>
      <c r="E30" s="28"/>
      <c r="F30" s="7">
        <v>0</v>
      </c>
      <c r="G30" s="7">
        <v>0</v>
      </c>
      <c r="H30" s="31" t="s">
        <v>42</v>
      </c>
      <c r="I30" s="28"/>
      <c r="J30" s="33">
        <v>0</v>
      </c>
      <c r="K30" s="26"/>
      <c r="L30" s="26"/>
      <c r="M30" s="28"/>
      <c r="N30" s="33">
        <v>0</v>
      </c>
      <c r="O30" s="28"/>
      <c r="P30" s="31" t="s">
        <v>42</v>
      </c>
      <c r="Q30" s="28"/>
      <c r="R30" s="33">
        <v>0</v>
      </c>
      <c r="S30" s="28"/>
      <c r="T30" s="33">
        <v>0</v>
      </c>
      <c r="U30" s="26"/>
      <c r="V30" s="26"/>
      <c r="W30" s="26"/>
      <c r="X30" s="28"/>
      <c r="Y30" s="31" t="s">
        <v>42</v>
      </c>
      <c r="Z30" s="28"/>
    </row>
    <row r="31" spans="1:26" ht="30">
      <c r="A31" s="34" t="s">
        <v>81</v>
      </c>
      <c r="B31" s="28"/>
      <c r="C31" s="24" t="s">
        <v>82</v>
      </c>
      <c r="D31" s="35"/>
      <c r="E31" s="28"/>
      <c r="F31" s="7">
        <v>0</v>
      </c>
      <c r="G31" s="7">
        <v>0</v>
      </c>
      <c r="H31" s="31" t="s">
        <v>42</v>
      </c>
      <c r="I31" s="28"/>
      <c r="J31" s="33">
        <v>0</v>
      </c>
      <c r="K31" s="26"/>
      <c r="L31" s="26"/>
      <c r="M31" s="28"/>
      <c r="N31" s="33">
        <v>0</v>
      </c>
      <c r="O31" s="28"/>
      <c r="P31" s="31" t="s">
        <v>42</v>
      </c>
      <c r="Q31" s="28"/>
      <c r="R31" s="33">
        <v>0</v>
      </c>
      <c r="S31" s="28"/>
      <c r="T31" s="33">
        <v>0</v>
      </c>
      <c r="U31" s="26"/>
      <c r="V31" s="26"/>
      <c r="W31" s="26"/>
      <c r="X31" s="28"/>
      <c r="Y31" s="31" t="s">
        <v>42</v>
      </c>
      <c r="Z31" s="28"/>
    </row>
    <row r="32" spans="1:26" ht="30">
      <c r="A32" s="34" t="s">
        <v>83</v>
      </c>
      <c r="B32" s="28"/>
      <c r="C32" s="24" t="s">
        <v>84</v>
      </c>
      <c r="D32" s="35"/>
      <c r="E32" s="28"/>
      <c r="F32" s="7">
        <v>0</v>
      </c>
      <c r="G32" s="7">
        <v>0</v>
      </c>
      <c r="H32" s="31" t="s">
        <v>42</v>
      </c>
      <c r="I32" s="28"/>
      <c r="J32" s="33">
        <v>0</v>
      </c>
      <c r="K32" s="26"/>
      <c r="L32" s="26"/>
      <c r="M32" s="28"/>
      <c r="N32" s="33">
        <v>0</v>
      </c>
      <c r="O32" s="28"/>
      <c r="P32" s="31" t="s">
        <v>42</v>
      </c>
      <c r="Q32" s="28"/>
      <c r="R32" s="33">
        <v>0</v>
      </c>
      <c r="S32" s="28"/>
      <c r="T32" s="33">
        <v>0</v>
      </c>
      <c r="U32" s="26"/>
      <c r="V32" s="26"/>
      <c r="W32" s="26"/>
      <c r="X32" s="28"/>
      <c r="Y32" s="31" t="s">
        <v>42</v>
      </c>
      <c r="Z32" s="28"/>
    </row>
    <row r="33" spans="1:26" ht="30">
      <c r="A33" s="34" t="s">
        <v>85</v>
      </c>
      <c r="B33" s="28"/>
      <c r="C33" s="24" t="s">
        <v>86</v>
      </c>
      <c r="D33" s="35"/>
      <c r="E33" s="28"/>
      <c r="F33" s="7">
        <v>0</v>
      </c>
      <c r="G33" s="7">
        <v>0</v>
      </c>
      <c r="H33" s="31" t="s">
        <v>42</v>
      </c>
      <c r="I33" s="28"/>
      <c r="J33" s="33">
        <v>0</v>
      </c>
      <c r="K33" s="26"/>
      <c r="L33" s="26"/>
      <c r="M33" s="28"/>
      <c r="N33" s="33">
        <v>0</v>
      </c>
      <c r="O33" s="28"/>
      <c r="P33" s="31" t="s">
        <v>42</v>
      </c>
      <c r="Q33" s="28"/>
      <c r="R33" s="33">
        <v>0</v>
      </c>
      <c r="S33" s="28"/>
      <c r="T33" s="33">
        <v>0</v>
      </c>
      <c r="U33" s="26"/>
      <c r="V33" s="26"/>
      <c r="W33" s="26"/>
      <c r="X33" s="28"/>
      <c r="Y33" s="31" t="s">
        <v>42</v>
      </c>
      <c r="Z33" s="28"/>
    </row>
    <row r="34" spans="1:26" ht="30">
      <c r="A34" s="34" t="s">
        <v>87</v>
      </c>
      <c r="B34" s="28"/>
      <c r="C34" s="24" t="s">
        <v>88</v>
      </c>
      <c r="D34" s="35"/>
      <c r="E34" s="28"/>
      <c r="F34" s="7">
        <v>0</v>
      </c>
      <c r="G34" s="7">
        <v>0</v>
      </c>
      <c r="H34" s="31" t="s">
        <v>42</v>
      </c>
      <c r="I34" s="28"/>
      <c r="J34" s="33">
        <v>0</v>
      </c>
      <c r="K34" s="26"/>
      <c r="L34" s="26"/>
      <c r="M34" s="28"/>
      <c r="N34" s="33">
        <v>0</v>
      </c>
      <c r="O34" s="28"/>
      <c r="P34" s="31" t="s">
        <v>42</v>
      </c>
      <c r="Q34" s="28"/>
      <c r="R34" s="33">
        <v>0</v>
      </c>
      <c r="S34" s="28"/>
      <c r="T34" s="33">
        <v>0</v>
      </c>
      <c r="U34" s="26"/>
      <c r="V34" s="26"/>
      <c r="W34" s="26"/>
      <c r="X34" s="28"/>
      <c r="Y34" s="31" t="s">
        <v>42</v>
      </c>
      <c r="Z34" s="28"/>
    </row>
    <row r="35" spans="1:26" ht="30">
      <c r="A35" s="34" t="s">
        <v>89</v>
      </c>
      <c r="B35" s="28"/>
      <c r="C35" s="24" t="s">
        <v>90</v>
      </c>
      <c r="D35" s="35"/>
      <c r="E35" s="28"/>
      <c r="F35" s="7">
        <v>0</v>
      </c>
      <c r="G35" s="7">
        <v>0</v>
      </c>
      <c r="H35" s="31" t="s">
        <v>42</v>
      </c>
      <c r="I35" s="28"/>
      <c r="J35" s="33">
        <v>0</v>
      </c>
      <c r="K35" s="26"/>
      <c r="L35" s="26"/>
      <c r="M35" s="28"/>
      <c r="N35" s="33">
        <v>0</v>
      </c>
      <c r="O35" s="28"/>
      <c r="P35" s="31" t="s">
        <v>42</v>
      </c>
      <c r="Q35" s="28"/>
      <c r="R35" s="33">
        <v>0</v>
      </c>
      <c r="S35" s="28"/>
      <c r="T35" s="33">
        <v>0</v>
      </c>
      <c r="U35" s="26"/>
      <c r="V35" s="26"/>
      <c r="W35" s="26"/>
      <c r="X35" s="28"/>
      <c r="Y35" s="31" t="s">
        <v>42</v>
      </c>
      <c r="Z35" s="28"/>
    </row>
    <row r="36" spans="1:26" ht="30">
      <c r="A36" s="34" t="s">
        <v>91</v>
      </c>
      <c r="B36" s="28"/>
      <c r="C36" s="24" t="s">
        <v>92</v>
      </c>
      <c r="D36" s="35"/>
      <c r="E36" s="28"/>
      <c r="F36" s="7">
        <v>0</v>
      </c>
      <c r="G36" s="7">
        <v>0</v>
      </c>
      <c r="H36" s="31" t="s">
        <v>42</v>
      </c>
      <c r="I36" s="28"/>
      <c r="J36" s="33">
        <v>0</v>
      </c>
      <c r="K36" s="26"/>
      <c r="L36" s="26"/>
      <c r="M36" s="28"/>
      <c r="N36" s="33">
        <v>0</v>
      </c>
      <c r="O36" s="28"/>
      <c r="P36" s="31" t="s">
        <v>42</v>
      </c>
      <c r="Q36" s="28"/>
      <c r="R36" s="33">
        <v>0</v>
      </c>
      <c r="S36" s="28"/>
      <c r="T36" s="33">
        <v>0</v>
      </c>
      <c r="U36" s="26"/>
      <c r="V36" s="26"/>
      <c r="W36" s="26"/>
      <c r="X36" s="28"/>
      <c r="Y36" s="31" t="s">
        <v>42</v>
      </c>
      <c r="Z36" s="28"/>
    </row>
    <row r="37" spans="1:26" ht="30">
      <c r="A37" s="34" t="s">
        <v>93</v>
      </c>
      <c r="B37" s="28"/>
      <c r="C37" s="24" t="s">
        <v>94</v>
      </c>
      <c r="D37" s="35"/>
      <c r="E37" s="28"/>
      <c r="F37" s="7">
        <v>0</v>
      </c>
      <c r="G37" s="7">
        <v>0</v>
      </c>
      <c r="H37" s="31" t="s">
        <v>42</v>
      </c>
      <c r="I37" s="28"/>
      <c r="J37" s="33">
        <v>0</v>
      </c>
      <c r="K37" s="26"/>
      <c r="L37" s="26"/>
      <c r="M37" s="28"/>
      <c r="N37" s="33">
        <v>0</v>
      </c>
      <c r="O37" s="28"/>
      <c r="P37" s="31" t="s">
        <v>42</v>
      </c>
      <c r="Q37" s="28"/>
      <c r="R37" s="33">
        <v>0</v>
      </c>
      <c r="S37" s="28"/>
      <c r="T37" s="33">
        <v>0</v>
      </c>
      <c r="U37" s="26"/>
      <c r="V37" s="26"/>
      <c r="W37" s="26"/>
      <c r="X37" s="28"/>
      <c r="Y37" s="31" t="s">
        <v>42</v>
      </c>
      <c r="Z37" s="28"/>
    </row>
    <row r="38" spans="1:26" ht="150">
      <c r="A38" s="34" t="s">
        <v>95</v>
      </c>
      <c r="B38" s="28"/>
      <c r="C38" s="24" t="s">
        <v>0</v>
      </c>
      <c r="D38" s="35"/>
      <c r="E38" s="28"/>
      <c r="F38" s="7">
        <v>0</v>
      </c>
      <c r="G38" s="7">
        <v>0</v>
      </c>
      <c r="H38" s="31" t="s">
        <v>42</v>
      </c>
      <c r="I38" s="28"/>
      <c r="J38" s="33">
        <v>0</v>
      </c>
      <c r="K38" s="26"/>
      <c r="L38" s="26"/>
      <c r="M38" s="28"/>
      <c r="N38" s="33">
        <v>0</v>
      </c>
      <c r="O38" s="28"/>
      <c r="P38" s="31" t="s">
        <v>42</v>
      </c>
      <c r="Q38" s="28"/>
      <c r="R38" s="33">
        <v>0</v>
      </c>
      <c r="S38" s="28"/>
      <c r="T38" s="33">
        <v>0</v>
      </c>
      <c r="U38" s="26"/>
      <c r="V38" s="26"/>
      <c r="W38" s="26"/>
      <c r="X38" s="28"/>
      <c r="Y38" s="31" t="s">
        <v>42</v>
      </c>
      <c r="Z38" s="28"/>
    </row>
    <row r="39" spans="1:26" ht="60">
      <c r="A39" s="34" t="s">
        <v>96</v>
      </c>
      <c r="B39" s="28"/>
      <c r="C39" s="24" t="s">
        <v>97</v>
      </c>
      <c r="D39" s="35"/>
      <c r="E39" s="28"/>
      <c r="F39" s="7">
        <v>200</v>
      </c>
      <c r="G39" s="7">
        <v>200</v>
      </c>
      <c r="H39" s="31" t="s">
        <v>42</v>
      </c>
      <c r="I39" s="28"/>
      <c r="J39" s="33">
        <v>200</v>
      </c>
      <c r="K39" s="26"/>
      <c r="L39" s="26"/>
      <c r="M39" s="28"/>
      <c r="N39" s="33">
        <v>200</v>
      </c>
      <c r="O39" s="28"/>
      <c r="P39" s="31" t="s">
        <v>42</v>
      </c>
      <c r="Q39" s="28"/>
      <c r="R39" s="33">
        <v>0</v>
      </c>
      <c r="S39" s="28"/>
      <c r="T39" s="33">
        <v>0</v>
      </c>
      <c r="U39" s="26"/>
      <c r="V39" s="26"/>
      <c r="W39" s="26"/>
      <c r="X39" s="28"/>
      <c r="Y39" s="31" t="s">
        <v>42</v>
      </c>
      <c r="Z39" s="28"/>
    </row>
    <row r="40" spans="1:26" ht="90">
      <c r="A40" s="34" t="s">
        <v>98</v>
      </c>
      <c r="B40" s="28"/>
      <c r="C40" s="24" t="s">
        <v>99</v>
      </c>
      <c r="D40" s="35"/>
      <c r="E40" s="28"/>
      <c r="F40" s="7">
        <v>10000</v>
      </c>
      <c r="G40" s="7">
        <v>10000</v>
      </c>
      <c r="H40" s="31" t="s">
        <v>42</v>
      </c>
      <c r="I40" s="28"/>
      <c r="J40" s="33">
        <v>10000</v>
      </c>
      <c r="K40" s="26"/>
      <c r="L40" s="26"/>
      <c r="M40" s="28"/>
      <c r="N40" s="33">
        <v>10000</v>
      </c>
      <c r="O40" s="28"/>
      <c r="P40" s="31" t="s">
        <v>42</v>
      </c>
      <c r="Q40" s="28"/>
      <c r="R40" s="33">
        <v>7132.8</v>
      </c>
      <c r="S40" s="28"/>
      <c r="T40" s="33">
        <v>7132.8</v>
      </c>
      <c r="U40" s="26"/>
      <c r="V40" s="26"/>
      <c r="W40" s="26"/>
      <c r="X40" s="28"/>
      <c r="Y40" s="31" t="s">
        <v>42</v>
      </c>
      <c r="Z40" s="28"/>
    </row>
    <row r="41" spans="1:26" ht="90">
      <c r="A41" s="34" t="s">
        <v>100</v>
      </c>
      <c r="B41" s="28"/>
      <c r="C41" s="24" t="s">
        <v>101</v>
      </c>
      <c r="D41" s="35"/>
      <c r="E41" s="28"/>
      <c r="F41" s="7">
        <v>0</v>
      </c>
      <c r="G41" s="7">
        <v>0</v>
      </c>
      <c r="H41" s="31" t="s">
        <v>42</v>
      </c>
      <c r="I41" s="28"/>
      <c r="J41" s="33">
        <v>0</v>
      </c>
      <c r="K41" s="26"/>
      <c r="L41" s="26"/>
      <c r="M41" s="28"/>
      <c r="N41" s="33">
        <v>0</v>
      </c>
      <c r="O41" s="28"/>
      <c r="P41" s="31" t="s">
        <v>42</v>
      </c>
      <c r="Q41" s="28"/>
      <c r="R41" s="33">
        <v>0</v>
      </c>
      <c r="S41" s="28"/>
      <c r="T41" s="33">
        <v>0</v>
      </c>
      <c r="U41" s="26"/>
      <c r="V41" s="26"/>
      <c r="W41" s="26"/>
      <c r="X41" s="28"/>
      <c r="Y41" s="31" t="s">
        <v>42</v>
      </c>
      <c r="Z41" s="28"/>
    </row>
    <row r="42" spans="1:26" ht="90">
      <c r="A42" s="34" t="s">
        <v>102</v>
      </c>
      <c r="B42" s="28"/>
      <c r="C42" s="24" t="s">
        <v>103</v>
      </c>
      <c r="D42" s="35"/>
      <c r="E42" s="28"/>
      <c r="F42" s="7">
        <v>0</v>
      </c>
      <c r="G42" s="7">
        <v>0</v>
      </c>
      <c r="H42" s="31" t="s">
        <v>42</v>
      </c>
      <c r="I42" s="28"/>
      <c r="J42" s="33">
        <v>0</v>
      </c>
      <c r="K42" s="26"/>
      <c r="L42" s="26"/>
      <c r="M42" s="28"/>
      <c r="N42" s="33">
        <v>0</v>
      </c>
      <c r="O42" s="28"/>
      <c r="P42" s="31" t="s">
        <v>42</v>
      </c>
      <c r="Q42" s="28"/>
      <c r="R42" s="33">
        <v>0</v>
      </c>
      <c r="S42" s="28"/>
      <c r="T42" s="33">
        <v>0</v>
      </c>
      <c r="U42" s="26"/>
      <c r="V42" s="26"/>
      <c r="W42" s="26"/>
      <c r="X42" s="28"/>
      <c r="Y42" s="31" t="s">
        <v>42</v>
      </c>
      <c r="Z42" s="28"/>
    </row>
    <row r="43" spans="1:26" ht="90">
      <c r="A43" s="34" t="s">
        <v>104</v>
      </c>
      <c r="B43" s="28"/>
      <c r="C43" s="24" t="s">
        <v>105</v>
      </c>
      <c r="D43" s="35"/>
      <c r="E43" s="28"/>
      <c r="F43" s="7">
        <v>0</v>
      </c>
      <c r="G43" s="7">
        <v>0</v>
      </c>
      <c r="H43" s="31" t="s">
        <v>42</v>
      </c>
      <c r="I43" s="28"/>
      <c r="J43" s="33">
        <v>0</v>
      </c>
      <c r="K43" s="26"/>
      <c r="L43" s="26"/>
      <c r="M43" s="28"/>
      <c r="N43" s="33">
        <v>0</v>
      </c>
      <c r="O43" s="28"/>
      <c r="P43" s="31" t="s">
        <v>42</v>
      </c>
      <c r="Q43" s="28"/>
      <c r="R43" s="33">
        <v>0</v>
      </c>
      <c r="S43" s="28"/>
      <c r="T43" s="33">
        <v>0</v>
      </c>
      <c r="U43" s="26"/>
      <c r="V43" s="26"/>
      <c r="W43" s="26"/>
      <c r="X43" s="28"/>
      <c r="Y43" s="31" t="s">
        <v>42</v>
      </c>
      <c r="Z43" s="28"/>
    </row>
    <row r="44" spans="1:26" ht="90">
      <c r="A44" s="34" t="s">
        <v>106</v>
      </c>
      <c r="B44" s="28"/>
      <c r="C44" s="24" t="s">
        <v>107</v>
      </c>
      <c r="D44" s="35"/>
      <c r="E44" s="28"/>
      <c r="F44" s="7">
        <v>0</v>
      </c>
      <c r="G44" s="7">
        <v>0</v>
      </c>
      <c r="H44" s="31" t="s">
        <v>42</v>
      </c>
      <c r="I44" s="28"/>
      <c r="J44" s="33">
        <v>0</v>
      </c>
      <c r="K44" s="26"/>
      <c r="L44" s="26"/>
      <c r="M44" s="28"/>
      <c r="N44" s="33">
        <v>0</v>
      </c>
      <c r="O44" s="28"/>
      <c r="P44" s="31" t="s">
        <v>42</v>
      </c>
      <c r="Q44" s="28"/>
      <c r="R44" s="33">
        <v>0</v>
      </c>
      <c r="S44" s="28"/>
      <c r="T44" s="33">
        <v>0</v>
      </c>
      <c r="U44" s="26"/>
      <c r="V44" s="26"/>
      <c r="W44" s="26"/>
      <c r="X44" s="28"/>
      <c r="Y44" s="31" t="s">
        <v>42</v>
      </c>
      <c r="Z44" s="28"/>
    </row>
    <row r="45" spans="1:26" ht="90">
      <c r="A45" s="34" t="s">
        <v>108</v>
      </c>
      <c r="B45" s="28"/>
      <c r="C45" s="24" t="s">
        <v>109</v>
      </c>
      <c r="D45" s="35"/>
      <c r="E45" s="28"/>
      <c r="F45" s="7">
        <v>0</v>
      </c>
      <c r="G45" s="7">
        <v>0</v>
      </c>
      <c r="H45" s="31" t="s">
        <v>42</v>
      </c>
      <c r="I45" s="28"/>
      <c r="J45" s="33">
        <v>0</v>
      </c>
      <c r="K45" s="26"/>
      <c r="L45" s="26"/>
      <c r="M45" s="28"/>
      <c r="N45" s="33">
        <v>0</v>
      </c>
      <c r="O45" s="28"/>
      <c r="P45" s="31" t="s">
        <v>42</v>
      </c>
      <c r="Q45" s="28"/>
      <c r="R45" s="33">
        <v>0</v>
      </c>
      <c r="S45" s="28"/>
      <c r="T45" s="33">
        <v>0</v>
      </c>
      <c r="U45" s="26"/>
      <c r="V45" s="26"/>
      <c r="W45" s="26"/>
      <c r="X45" s="28"/>
      <c r="Y45" s="31" t="s">
        <v>42</v>
      </c>
      <c r="Z45" s="28"/>
    </row>
    <row r="46" spans="1:26" ht="90">
      <c r="A46" s="34" t="s">
        <v>110</v>
      </c>
      <c r="B46" s="28"/>
      <c r="C46" s="24" t="s">
        <v>111</v>
      </c>
      <c r="D46" s="35"/>
      <c r="E46" s="28"/>
      <c r="F46" s="7">
        <v>0</v>
      </c>
      <c r="G46" s="7">
        <v>0</v>
      </c>
      <c r="H46" s="31" t="s">
        <v>42</v>
      </c>
      <c r="I46" s="28"/>
      <c r="J46" s="33">
        <v>0</v>
      </c>
      <c r="K46" s="26"/>
      <c r="L46" s="26"/>
      <c r="M46" s="28"/>
      <c r="N46" s="33">
        <v>0</v>
      </c>
      <c r="O46" s="28"/>
      <c r="P46" s="31" t="s">
        <v>42</v>
      </c>
      <c r="Q46" s="28"/>
      <c r="R46" s="33">
        <v>0</v>
      </c>
      <c r="S46" s="28"/>
      <c r="T46" s="33">
        <v>0</v>
      </c>
      <c r="U46" s="26"/>
      <c r="V46" s="26"/>
      <c r="W46" s="26"/>
      <c r="X46" s="28"/>
      <c r="Y46" s="31" t="s">
        <v>42</v>
      </c>
      <c r="Z46" s="28"/>
    </row>
    <row r="47" spans="1:26" ht="45">
      <c r="A47" s="34" t="s">
        <v>112</v>
      </c>
      <c r="B47" s="28"/>
      <c r="C47" s="24" t="s">
        <v>113</v>
      </c>
      <c r="D47" s="35"/>
      <c r="E47" s="28"/>
      <c r="F47" s="7">
        <v>500</v>
      </c>
      <c r="G47" s="7">
        <v>500</v>
      </c>
      <c r="H47" s="31" t="s">
        <v>42</v>
      </c>
      <c r="I47" s="28"/>
      <c r="J47" s="33">
        <v>500</v>
      </c>
      <c r="K47" s="26"/>
      <c r="L47" s="26"/>
      <c r="M47" s="28"/>
      <c r="N47" s="33">
        <v>500</v>
      </c>
      <c r="O47" s="28"/>
      <c r="P47" s="31" t="s">
        <v>42</v>
      </c>
      <c r="Q47" s="28"/>
      <c r="R47" s="33">
        <v>0</v>
      </c>
      <c r="S47" s="28"/>
      <c r="T47" s="33">
        <v>0</v>
      </c>
      <c r="U47" s="26"/>
      <c r="V47" s="26"/>
      <c r="W47" s="26"/>
      <c r="X47" s="28"/>
      <c r="Y47" s="31" t="s">
        <v>42</v>
      </c>
      <c r="Z47" s="28"/>
    </row>
    <row r="48" spans="1:26" ht="120">
      <c r="A48" s="34" t="s">
        <v>114</v>
      </c>
      <c r="B48" s="28"/>
      <c r="C48" s="24" t="s">
        <v>115</v>
      </c>
      <c r="D48" s="35"/>
      <c r="E48" s="28"/>
      <c r="F48" s="7">
        <v>2200</v>
      </c>
      <c r="G48" s="7">
        <v>2200</v>
      </c>
      <c r="H48" s="31" t="s">
        <v>42</v>
      </c>
      <c r="I48" s="28"/>
      <c r="J48" s="33">
        <v>2200</v>
      </c>
      <c r="K48" s="26"/>
      <c r="L48" s="26"/>
      <c r="M48" s="28"/>
      <c r="N48" s="33">
        <v>2200</v>
      </c>
      <c r="O48" s="28"/>
      <c r="P48" s="31" t="s">
        <v>42</v>
      </c>
      <c r="Q48" s="28"/>
      <c r="R48" s="33">
        <v>1550</v>
      </c>
      <c r="S48" s="28"/>
      <c r="T48" s="33">
        <v>1550</v>
      </c>
      <c r="U48" s="26"/>
      <c r="V48" s="26"/>
      <c r="W48" s="26"/>
      <c r="X48" s="28"/>
      <c r="Y48" s="31" t="s">
        <v>42</v>
      </c>
      <c r="Z48" s="28"/>
    </row>
    <row r="49" spans="1:26" ht="105">
      <c r="A49" s="34" t="s">
        <v>116</v>
      </c>
      <c r="B49" s="28"/>
      <c r="C49" s="24" t="s">
        <v>117</v>
      </c>
      <c r="D49" s="35"/>
      <c r="E49" s="28"/>
      <c r="F49" s="7">
        <v>0</v>
      </c>
      <c r="G49" s="7">
        <v>0</v>
      </c>
      <c r="H49" s="31" t="s">
        <v>42</v>
      </c>
      <c r="I49" s="28"/>
      <c r="J49" s="33">
        <v>0</v>
      </c>
      <c r="K49" s="26"/>
      <c r="L49" s="26"/>
      <c r="M49" s="28"/>
      <c r="N49" s="33">
        <v>0</v>
      </c>
      <c r="O49" s="28"/>
      <c r="P49" s="31" t="s">
        <v>42</v>
      </c>
      <c r="Q49" s="28"/>
      <c r="R49" s="33">
        <v>0</v>
      </c>
      <c r="S49" s="28"/>
      <c r="T49" s="33">
        <v>0</v>
      </c>
      <c r="U49" s="26"/>
      <c r="V49" s="26"/>
      <c r="W49" s="26"/>
      <c r="X49" s="28"/>
      <c r="Y49" s="31" t="s">
        <v>42</v>
      </c>
      <c r="Z49" s="28"/>
    </row>
    <row r="50" spans="1:26" ht="30">
      <c r="A50" s="34" t="s">
        <v>118</v>
      </c>
      <c r="B50" s="28"/>
      <c r="C50" s="24" t="s">
        <v>119</v>
      </c>
      <c r="D50" s="35"/>
      <c r="E50" s="28"/>
      <c r="F50" s="7">
        <v>0</v>
      </c>
      <c r="G50" s="7">
        <v>0</v>
      </c>
      <c r="H50" s="31" t="s">
        <v>42</v>
      </c>
      <c r="I50" s="28"/>
      <c r="J50" s="33">
        <v>0</v>
      </c>
      <c r="K50" s="26"/>
      <c r="L50" s="26"/>
      <c r="M50" s="28"/>
      <c r="N50" s="33">
        <v>0</v>
      </c>
      <c r="O50" s="28"/>
      <c r="P50" s="31" t="s">
        <v>42</v>
      </c>
      <c r="Q50" s="28"/>
      <c r="R50" s="33">
        <v>0</v>
      </c>
      <c r="S50" s="28"/>
      <c r="T50" s="33">
        <v>0</v>
      </c>
      <c r="U50" s="26"/>
      <c r="V50" s="26"/>
      <c r="W50" s="26"/>
      <c r="X50" s="28"/>
      <c r="Y50" s="31" t="s">
        <v>42</v>
      </c>
      <c r="Z50" s="28"/>
    </row>
    <row r="51" spans="1:26" ht="45">
      <c r="A51" s="34" t="s">
        <v>120</v>
      </c>
      <c r="B51" s="28"/>
      <c r="C51" s="24" t="s">
        <v>121</v>
      </c>
      <c r="D51" s="35"/>
      <c r="E51" s="28"/>
      <c r="F51" s="7">
        <v>0</v>
      </c>
      <c r="G51" s="7">
        <v>0</v>
      </c>
      <c r="H51" s="31" t="s">
        <v>42</v>
      </c>
      <c r="I51" s="28"/>
      <c r="J51" s="33">
        <v>0</v>
      </c>
      <c r="K51" s="26"/>
      <c r="L51" s="26"/>
      <c r="M51" s="28"/>
      <c r="N51" s="33">
        <v>0</v>
      </c>
      <c r="O51" s="28"/>
      <c r="P51" s="31" t="s">
        <v>42</v>
      </c>
      <c r="Q51" s="28"/>
      <c r="R51" s="33">
        <v>0</v>
      </c>
      <c r="S51" s="28"/>
      <c r="T51" s="33">
        <v>0</v>
      </c>
      <c r="U51" s="26"/>
      <c r="V51" s="26"/>
      <c r="W51" s="26"/>
      <c r="X51" s="28"/>
      <c r="Y51" s="31" t="s">
        <v>42</v>
      </c>
      <c r="Z51" s="28"/>
    </row>
    <row r="52" spans="1:26" ht="30">
      <c r="A52" s="34" t="s">
        <v>122</v>
      </c>
      <c r="B52" s="28"/>
      <c r="C52" s="24" t="s">
        <v>123</v>
      </c>
      <c r="D52" s="35"/>
      <c r="E52" s="28"/>
      <c r="F52" s="7">
        <v>1000</v>
      </c>
      <c r="G52" s="7">
        <v>1000</v>
      </c>
      <c r="H52" s="31" t="s">
        <v>42</v>
      </c>
      <c r="I52" s="28"/>
      <c r="J52" s="33">
        <v>1000</v>
      </c>
      <c r="K52" s="26"/>
      <c r="L52" s="26"/>
      <c r="M52" s="28"/>
      <c r="N52" s="33">
        <v>1000</v>
      </c>
      <c r="O52" s="28"/>
      <c r="P52" s="31" t="s">
        <v>42</v>
      </c>
      <c r="Q52" s="28"/>
      <c r="R52" s="33">
        <v>550</v>
      </c>
      <c r="S52" s="28"/>
      <c r="T52" s="33">
        <v>550</v>
      </c>
      <c r="U52" s="26"/>
      <c r="V52" s="26"/>
      <c r="W52" s="26"/>
      <c r="X52" s="28"/>
      <c r="Y52" s="31" t="s">
        <v>42</v>
      </c>
      <c r="Z52" s="28"/>
    </row>
    <row r="53" spans="1:26" ht="75">
      <c r="A53" s="34" t="s">
        <v>124</v>
      </c>
      <c r="B53" s="28"/>
      <c r="C53" s="24" t="s">
        <v>125</v>
      </c>
      <c r="D53" s="35"/>
      <c r="E53" s="28"/>
      <c r="F53" s="7">
        <v>0</v>
      </c>
      <c r="G53" s="7">
        <v>0</v>
      </c>
      <c r="H53" s="31" t="s">
        <v>42</v>
      </c>
      <c r="I53" s="28"/>
      <c r="J53" s="33">
        <v>0</v>
      </c>
      <c r="K53" s="26"/>
      <c r="L53" s="26"/>
      <c r="M53" s="28"/>
      <c r="N53" s="33">
        <v>0</v>
      </c>
      <c r="O53" s="28"/>
      <c r="P53" s="31" t="s">
        <v>42</v>
      </c>
      <c r="Q53" s="28"/>
      <c r="R53" s="33">
        <v>0</v>
      </c>
      <c r="S53" s="28"/>
      <c r="T53" s="33">
        <v>0</v>
      </c>
      <c r="U53" s="26"/>
      <c r="V53" s="26"/>
      <c r="W53" s="26"/>
      <c r="X53" s="28"/>
      <c r="Y53" s="31" t="s">
        <v>42</v>
      </c>
      <c r="Z53" s="28"/>
    </row>
    <row r="54" spans="1:26" ht="45">
      <c r="A54" s="34" t="s">
        <v>126</v>
      </c>
      <c r="B54" s="28"/>
      <c r="C54" s="24" t="s">
        <v>127</v>
      </c>
      <c r="D54" s="35"/>
      <c r="E54" s="28"/>
      <c r="F54" s="7">
        <v>10000</v>
      </c>
      <c r="G54" s="7">
        <v>10000</v>
      </c>
      <c r="H54" s="31" t="s">
        <v>42</v>
      </c>
      <c r="I54" s="28"/>
      <c r="J54" s="33">
        <v>10000</v>
      </c>
      <c r="K54" s="26"/>
      <c r="L54" s="26"/>
      <c r="M54" s="28"/>
      <c r="N54" s="33">
        <v>10000</v>
      </c>
      <c r="O54" s="28"/>
      <c r="P54" s="31" t="s">
        <v>42</v>
      </c>
      <c r="Q54" s="28"/>
      <c r="R54" s="33">
        <v>7637.044000000002</v>
      </c>
      <c r="S54" s="28"/>
      <c r="T54" s="33">
        <v>7637.044000000002</v>
      </c>
      <c r="U54" s="26"/>
      <c r="V54" s="26"/>
      <c r="W54" s="26"/>
      <c r="X54" s="28"/>
      <c r="Y54" s="31" t="s">
        <v>42</v>
      </c>
      <c r="Z54" s="28"/>
    </row>
    <row r="55" spans="1:26" ht="45">
      <c r="A55" s="34" t="s">
        <v>128</v>
      </c>
      <c r="B55" s="28"/>
      <c r="C55" s="24" t="s">
        <v>129</v>
      </c>
      <c r="D55" s="35"/>
      <c r="E55" s="28"/>
      <c r="F55" s="7">
        <v>0</v>
      </c>
      <c r="G55" s="7">
        <v>0</v>
      </c>
      <c r="H55" s="31" t="s">
        <v>42</v>
      </c>
      <c r="I55" s="28"/>
      <c r="J55" s="33">
        <v>0</v>
      </c>
      <c r="K55" s="26"/>
      <c r="L55" s="26"/>
      <c r="M55" s="28"/>
      <c r="N55" s="33">
        <v>0</v>
      </c>
      <c r="O55" s="28"/>
      <c r="P55" s="31" t="s">
        <v>42</v>
      </c>
      <c r="Q55" s="28"/>
      <c r="R55" s="33">
        <v>0</v>
      </c>
      <c r="S55" s="28"/>
      <c r="T55" s="33">
        <v>0</v>
      </c>
      <c r="U55" s="26"/>
      <c r="V55" s="26"/>
      <c r="W55" s="26"/>
      <c r="X55" s="28"/>
      <c r="Y55" s="31" t="s">
        <v>42</v>
      </c>
      <c r="Z55" s="28"/>
    </row>
    <row r="56" spans="1:26" ht="75">
      <c r="A56" s="34" t="s">
        <v>130</v>
      </c>
      <c r="B56" s="28"/>
      <c r="C56" s="24" t="s">
        <v>131</v>
      </c>
      <c r="D56" s="35"/>
      <c r="E56" s="28"/>
      <c r="F56" s="7">
        <v>600</v>
      </c>
      <c r="G56" s="7">
        <v>600</v>
      </c>
      <c r="H56" s="31" t="s">
        <v>42</v>
      </c>
      <c r="I56" s="28"/>
      <c r="J56" s="33">
        <v>600</v>
      </c>
      <c r="K56" s="26"/>
      <c r="L56" s="26"/>
      <c r="M56" s="28"/>
      <c r="N56" s="33">
        <v>600</v>
      </c>
      <c r="O56" s="28"/>
      <c r="P56" s="31" t="s">
        <v>42</v>
      </c>
      <c r="Q56" s="28"/>
      <c r="R56" s="33">
        <v>429</v>
      </c>
      <c r="S56" s="28"/>
      <c r="T56" s="33">
        <v>429</v>
      </c>
      <c r="U56" s="26"/>
      <c r="V56" s="26"/>
      <c r="W56" s="26"/>
      <c r="X56" s="28"/>
      <c r="Y56" s="31" t="s">
        <v>42</v>
      </c>
      <c r="Z56" s="28"/>
    </row>
    <row r="57" spans="1:26" ht="45">
      <c r="A57" s="34" t="s">
        <v>132</v>
      </c>
      <c r="B57" s="28"/>
      <c r="C57" s="24" t="s">
        <v>133</v>
      </c>
      <c r="D57" s="35"/>
      <c r="E57" s="28"/>
      <c r="F57" s="7">
        <v>400</v>
      </c>
      <c r="G57" s="7">
        <v>400</v>
      </c>
      <c r="H57" s="31" t="s">
        <v>42</v>
      </c>
      <c r="I57" s="28"/>
      <c r="J57" s="33">
        <v>400</v>
      </c>
      <c r="K57" s="26"/>
      <c r="L57" s="26"/>
      <c r="M57" s="28"/>
      <c r="N57" s="33">
        <v>400</v>
      </c>
      <c r="O57" s="28"/>
      <c r="P57" s="31" t="s">
        <v>42</v>
      </c>
      <c r="Q57" s="28"/>
      <c r="R57" s="33">
        <v>325</v>
      </c>
      <c r="S57" s="28"/>
      <c r="T57" s="33">
        <v>325</v>
      </c>
      <c r="U57" s="26"/>
      <c r="V57" s="26"/>
      <c r="W57" s="26"/>
      <c r="X57" s="28"/>
      <c r="Y57" s="31" t="s">
        <v>42</v>
      </c>
      <c r="Z57" s="28"/>
    </row>
    <row r="58" spans="1:26" ht="15">
      <c r="A58" s="34" t="s">
        <v>134</v>
      </c>
      <c r="B58" s="28"/>
      <c r="C58" s="24" t="s">
        <v>135</v>
      </c>
      <c r="D58" s="35"/>
      <c r="E58" s="28"/>
      <c r="F58" s="7">
        <v>0</v>
      </c>
      <c r="G58" s="7">
        <v>0</v>
      </c>
      <c r="H58" s="31" t="s">
        <v>42</v>
      </c>
      <c r="I58" s="28"/>
      <c r="J58" s="33">
        <v>0</v>
      </c>
      <c r="K58" s="26"/>
      <c r="L58" s="26"/>
      <c r="M58" s="28"/>
      <c r="N58" s="33">
        <v>0</v>
      </c>
      <c r="O58" s="28"/>
      <c r="P58" s="31" t="s">
        <v>42</v>
      </c>
      <c r="Q58" s="28"/>
      <c r="R58" s="33">
        <v>0</v>
      </c>
      <c r="S58" s="28"/>
      <c r="T58" s="33">
        <v>0</v>
      </c>
      <c r="U58" s="26"/>
      <c r="V58" s="26"/>
      <c r="W58" s="26"/>
      <c r="X58" s="28"/>
      <c r="Y58" s="31" t="s">
        <v>42</v>
      </c>
      <c r="Z58" s="28"/>
    </row>
    <row r="59" spans="1:26" ht="45">
      <c r="A59" s="34" t="s">
        <v>136</v>
      </c>
      <c r="B59" s="28"/>
      <c r="C59" s="24" t="s">
        <v>137</v>
      </c>
      <c r="D59" s="35"/>
      <c r="E59" s="28"/>
      <c r="F59" s="7">
        <v>1000</v>
      </c>
      <c r="G59" s="7">
        <v>1000</v>
      </c>
      <c r="H59" s="31" t="s">
        <v>42</v>
      </c>
      <c r="I59" s="28"/>
      <c r="J59" s="33">
        <v>1000</v>
      </c>
      <c r="K59" s="26"/>
      <c r="L59" s="26"/>
      <c r="M59" s="28"/>
      <c r="N59" s="33">
        <v>1000</v>
      </c>
      <c r="O59" s="28"/>
      <c r="P59" s="31" t="s">
        <v>42</v>
      </c>
      <c r="Q59" s="28"/>
      <c r="R59" s="33">
        <v>1035</v>
      </c>
      <c r="S59" s="28"/>
      <c r="T59" s="33">
        <v>1035</v>
      </c>
      <c r="U59" s="26"/>
      <c r="V59" s="26"/>
      <c r="W59" s="26"/>
      <c r="X59" s="28"/>
      <c r="Y59" s="31" t="s">
        <v>42</v>
      </c>
      <c r="Z59" s="28"/>
    </row>
    <row r="60" spans="1:26" ht="45">
      <c r="A60" s="34" t="s">
        <v>138</v>
      </c>
      <c r="B60" s="28"/>
      <c r="C60" s="24" t="s">
        <v>139</v>
      </c>
      <c r="D60" s="35"/>
      <c r="E60" s="28"/>
      <c r="F60" s="7">
        <v>1300</v>
      </c>
      <c r="G60" s="7">
        <v>1300</v>
      </c>
      <c r="H60" s="31" t="s">
        <v>42</v>
      </c>
      <c r="I60" s="28"/>
      <c r="J60" s="33">
        <v>1300</v>
      </c>
      <c r="K60" s="26"/>
      <c r="L60" s="26"/>
      <c r="M60" s="28"/>
      <c r="N60" s="33">
        <v>1300</v>
      </c>
      <c r="O60" s="28"/>
      <c r="P60" s="31" t="s">
        <v>42</v>
      </c>
      <c r="Q60" s="28"/>
      <c r="R60" s="33">
        <v>1019.2</v>
      </c>
      <c r="S60" s="28"/>
      <c r="T60" s="33">
        <v>1019.2</v>
      </c>
      <c r="U60" s="26"/>
      <c r="V60" s="26"/>
      <c r="W60" s="26"/>
      <c r="X60" s="28"/>
      <c r="Y60" s="31" t="s">
        <v>42</v>
      </c>
      <c r="Z60" s="28"/>
    </row>
    <row r="61" spans="1:26" ht="45">
      <c r="A61" s="34" t="s">
        <v>140</v>
      </c>
      <c r="B61" s="28"/>
      <c r="C61" s="24" t="s">
        <v>141</v>
      </c>
      <c r="D61" s="35"/>
      <c r="E61" s="28"/>
      <c r="F61" s="7">
        <v>0</v>
      </c>
      <c r="G61" s="7">
        <v>0</v>
      </c>
      <c r="H61" s="31" t="s">
        <v>42</v>
      </c>
      <c r="I61" s="28"/>
      <c r="J61" s="33">
        <v>0</v>
      </c>
      <c r="K61" s="26"/>
      <c r="L61" s="26"/>
      <c r="M61" s="28"/>
      <c r="N61" s="33">
        <v>0</v>
      </c>
      <c r="O61" s="28"/>
      <c r="P61" s="31" t="s">
        <v>42</v>
      </c>
      <c r="Q61" s="28"/>
      <c r="R61" s="33">
        <v>0</v>
      </c>
      <c r="S61" s="28"/>
      <c r="T61" s="33">
        <v>0</v>
      </c>
      <c r="U61" s="26"/>
      <c r="V61" s="26"/>
      <c r="W61" s="26"/>
      <c r="X61" s="28"/>
      <c r="Y61" s="31" t="s">
        <v>42</v>
      </c>
      <c r="Z61" s="28"/>
    </row>
    <row r="62" spans="1:26" ht="45">
      <c r="A62" s="34" t="s">
        <v>142</v>
      </c>
      <c r="B62" s="28"/>
      <c r="C62" s="24" t="s">
        <v>143</v>
      </c>
      <c r="D62" s="35"/>
      <c r="E62" s="28"/>
      <c r="F62" s="7">
        <v>0</v>
      </c>
      <c r="G62" s="7">
        <v>0</v>
      </c>
      <c r="H62" s="31" t="s">
        <v>42</v>
      </c>
      <c r="I62" s="28"/>
      <c r="J62" s="33">
        <v>0</v>
      </c>
      <c r="K62" s="26"/>
      <c r="L62" s="26"/>
      <c r="M62" s="28"/>
      <c r="N62" s="33">
        <v>0</v>
      </c>
      <c r="O62" s="28"/>
      <c r="P62" s="31" t="s">
        <v>42</v>
      </c>
      <c r="Q62" s="28"/>
      <c r="R62" s="33">
        <v>0</v>
      </c>
      <c r="S62" s="28"/>
      <c r="T62" s="33">
        <v>0</v>
      </c>
      <c r="U62" s="26"/>
      <c r="V62" s="26"/>
      <c r="W62" s="26"/>
      <c r="X62" s="28"/>
      <c r="Y62" s="31" t="s">
        <v>42</v>
      </c>
      <c r="Z62" s="28"/>
    </row>
    <row r="63" spans="1:26" ht="45">
      <c r="A63" s="34" t="s">
        <v>144</v>
      </c>
      <c r="B63" s="28"/>
      <c r="C63" s="24" t="s">
        <v>145</v>
      </c>
      <c r="D63" s="35"/>
      <c r="E63" s="28"/>
      <c r="F63" s="7">
        <v>400</v>
      </c>
      <c r="G63" s="7">
        <v>400</v>
      </c>
      <c r="H63" s="31" t="s">
        <v>42</v>
      </c>
      <c r="I63" s="28"/>
      <c r="J63" s="33">
        <v>400</v>
      </c>
      <c r="K63" s="26"/>
      <c r="L63" s="26"/>
      <c r="M63" s="28"/>
      <c r="N63" s="33">
        <v>400</v>
      </c>
      <c r="O63" s="28"/>
      <c r="P63" s="31" t="s">
        <v>42</v>
      </c>
      <c r="Q63" s="28"/>
      <c r="R63" s="33">
        <v>200</v>
      </c>
      <c r="S63" s="28"/>
      <c r="T63" s="33">
        <v>200</v>
      </c>
      <c r="U63" s="26"/>
      <c r="V63" s="26"/>
      <c r="W63" s="26"/>
      <c r="X63" s="28"/>
      <c r="Y63" s="31" t="s">
        <v>42</v>
      </c>
      <c r="Z63" s="28"/>
    </row>
    <row r="64" spans="1:26" ht="75">
      <c r="A64" s="34" t="s">
        <v>146</v>
      </c>
      <c r="B64" s="28"/>
      <c r="C64" s="24" t="s">
        <v>147</v>
      </c>
      <c r="D64" s="35"/>
      <c r="E64" s="28"/>
      <c r="F64" s="7">
        <v>1000</v>
      </c>
      <c r="G64" s="7">
        <v>1000</v>
      </c>
      <c r="H64" s="31" t="s">
        <v>42</v>
      </c>
      <c r="I64" s="28"/>
      <c r="J64" s="33">
        <v>1000</v>
      </c>
      <c r="K64" s="26"/>
      <c r="L64" s="26"/>
      <c r="M64" s="28"/>
      <c r="N64" s="33">
        <v>1000</v>
      </c>
      <c r="O64" s="28"/>
      <c r="P64" s="31" t="s">
        <v>42</v>
      </c>
      <c r="Q64" s="28"/>
      <c r="R64" s="33">
        <v>750</v>
      </c>
      <c r="S64" s="28"/>
      <c r="T64" s="33">
        <v>750</v>
      </c>
      <c r="U64" s="26"/>
      <c r="V64" s="26"/>
      <c r="W64" s="26"/>
      <c r="X64" s="28"/>
      <c r="Y64" s="31" t="s">
        <v>42</v>
      </c>
      <c r="Z64" s="28"/>
    </row>
    <row r="65" spans="1:26" ht="30">
      <c r="A65" s="34" t="s">
        <v>148</v>
      </c>
      <c r="B65" s="28"/>
      <c r="C65" s="24" t="s">
        <v>149</v>
      </c>
      <c r="D65" s="35"/>
      <c r="E65" s="28"/>
      <c r="F65" s="7">
        <v>0</v>
      </c>
      <c r="G65" s="7">
        <v>0</v>
      </c>
      <c r="H65" s="31" t="s">
        <v>42</v>
      </c>
      <c r="I65" s="28"/>
      <c r="J65" s="33">
        <v>0</v>
      </c>
      <c r="K65" s="26"/>
      <c r="L65" s="26"/>
      <c r="M65" s="28"/>
      <c r="N65" s="33">
        <v>0</v>
      </c>
      <c r="O65" s="28"/>
      <c r="P65" s="31" t="s">
        <v>42</v>
      </c>
      <c r="Q65" s="28"/>
      <c r="R65" s="33">
        <v>0</v>
      </c>
      <c r="S65" s="28"/>
      <c r="T65" s="33">
        <v>0</v>
      </c>
      <c r="U65" s="26"/>
      <c r="V65" s="26"/>
      <c r="W65" s="26"/>
      <c r="X65" s="28"/>
      <c r="Y65" s="31" t="s">
        <v>42</v>
      </c>
      <c r="Z65" s="28"/>
    </row>
    <row r="66" spans="1:26" ht="30">
      <c r="A66" s="34" t="s">
        <v>150</v>
      </c>
      <c r="B66" s="28"/>
      <c r="C66" s="24" t="s">
        <v>151</v>
      </c>
      <c r="D66" s="35"/>
      <c r="E66" s="28"/>
      <c r="F66" s="7">
        <v>40</v>
      </c>
      <c r="G66" s="7">
        <v>40</v>
      </c>
      <c r="H66" s="31" t="s">
        <v>42</v>
      </c>
      <c r="I66" s="28"/>
      <c r="J66" s="33">
        <v>40</v>
      </c>
      <c r="K66" s="26"/>
      <c r="L66" s="26"/>
      <c r="M66" s="28"/>
      <c r="N66" s="33">
        <v>40</v>
      </c>
      <c r="O66" s="28"/>
      <c r="P66" s="31" t="s">
        <v>42</v>
      </c>
      <c r="Q66" s="28"/>
      <c r="R66" s="33">
        <v>35</v>
      </c>
      <c r="S66" s="28"/>
      <c r="T66" s="33">
        <v>35</v>
      </c>
      <c r="U66" s="26"/>
      <c r="V66" s="26"/>
      <c r="W66" s="26"/>
      <c r="X66" s="28"/>
      <c r="Y66" s="31" t="s">
        <v>42</v>
      </c>
      <c r="Z66" s="28"/>
    </row>
    <row r="67" spans="1:26" ht="45">
      <c r="A67" s="34" t="s">
        <v>152</v>
      </c>
      <c r="B67" s="28"/>
      <c r="C67" s="24" t="s">
        <v>153</v>
      </c>
      <c r="D67" s="35" t="s">
        <v>154</v>
      </c>
      <c r="E67" s="28"/>
      <c r="F67" s="7">
        <v>29500</v>
      </c>
      <c r="G67" s="7">
        <v>29500</v>
      </c>
      <c r="H67" s="31" t="s">
        <v>42</v>
      </c>
      <c r="I67" s="28"/>
      <c r="J67" s="33">
        <v>29500</v>
      </c>
      <c r="K67" s="26"/>
      <c r="L67" s="26"/>
      <c r="M67" s="28"/>
      <c r="N67" s="33">
        <v>29500</v>
      </c>
      <c r="O67" s="28"/>
      <c r="P67" s="31" t="s">
        <v>42</v>
      </c>
      <c r="Q67" s="28"/>
      <c r="R67" s="33">
        <v>22754.19999999999</v>
      </c>
      <c r="S67" s="28"/>
      <c r="T67" s="33">
        <v>22754.19999999999</v>
      </c>
      <c r="U67" s="26"/>
      <c r="V67" s="26"/>
      <c r="W67" s="26"/>
      <c r="X67" s="28"/>
      <c r="Y67" s="31" t="s">
        <v>42</v>
      </c>
      <c r="Z67" s="28"/>
    </row>
    <row r="68" spans="1:26" ht="45">
      <c r="A68" s="34" t="s">
        <v>155</v>
      </c>
      <c r="B68" s="28"/>
      <c r="C68" s="24" t="s">
        <v>156</v>
      </c>
      <c r="D68" s="35"/>
      <c r="E68" s="28"/>
      <c r="F68" s="7">
        <v>29500</v>
      </c>
      <c r="G68" s="7">
        <v>29500</v>
      </c>
      <c r="H68" s="31" t="s">
        <v>42</v>
      </c>
      <c r="I68" s="28"/>
      <c r="J68" s="33">
        <v>29500</v>
      </c>
      <c r="K68" s="26"/>
      <c r="L68" s="26"/>
      <c r="M68" s="28"/>
      <c r="N68" s="33">
        <v>29500</v>
      </c>
      <c r="O68" s="28"/>
      <c r="P68" s="31" t="s">
        <v>42</v>
      </c>
      <c r="Q68" s="28"/>
      <c r="R68" s="33">
        <v>22754.19999999999</v>
      </c>
      <c r="S68" s="28"/>
      <c r="T68" s="33">
        <v>22754.19999999999</v>
      </c>
      <c r="U68" s="26"/>
      <c r="V68" s="26"/>
      <c r="W68" s="26"/>
      <c r="X68" s="28"/>
      <c r="Y68" s="31" t="s">
        <v>42</v>
      </c>
      <c r="Z68" s="28"/>
    </row>
    <row r="69" spans="1:26" ht="135">
      <c r="A69" s="34" t="s">
        <v>157</v>
      </c>
      <c r="B69" s="28"/>
      <c r="C69" s="24" t="s">
        <v>158</v>
      </c>
      <c r="D69" s="35"/>
      <c r="E69" s="28"/>
      <c r="F69" s="7">
        <v>7500</v>
      </c>
      <c r="G69" s="7">
        <v>7500</v>
      </c>
      <c r="H69" s="31" t="s">
        <v>42</v>
      </c>
      <c r="I69" s="28"/>
      <c r="J69" s="33">
        <v>7500</v>
      </c>
      <c r="K69" s="26"/>
      <c r="L69" s="26"/>
      <c r="M69" s="28"/>
      <c r="N69" s="33">
        <v>7500</v>
      </c>
      <c r="O69" s="28"/>
      <c r="P69" s="31" t="s">
        <v>42</v>
      </c>
      <c r="Q69" s="28"/>
      <c r="R69" s="33">
        <v>5197</v>
      </c>
      <c r="S69" s="28"/>
      <c r="T69" s="33">
        <v>5197</v>
      </c>
      <c r="U69" s="26"/>
      <c r="V69" s="26"/>
      <c r="W69" s="26"/>
      <c r="X69" s="28"/>
      <c r="Y69" s="31" t="s">
        <v>42</v>
      </c>
      <c r="Z69" s="28"/>
    </row>
    <row r="70" spans="1:26" ht="135">
      <c r="A70" s="34" t="s">
        <v>159</v>
      </c>
      <c r="B70" s="28"/>
      <c r="C70" s="24" t="s">
        <v>1</v>
      </c>
      <c r="D70" s="35"/>
      <c r="E70" s="28"/>
      <c r="F70" s="7">
        <v>22000</v>
      </c>
      <c r="G70" s="7">
        <v>22000</v>
      </c>
      <c r="H70" s="31" t="s">
        <v>42</v>
      </c>
      <c r="I70" s="28"/>
      <c r="J70" s="33">
        <v>22000</v>
      </c>
      <c r="K70" s="26"/>
      <c r="L70" s="26"/>
      <c r="M70" s="28"/>
      <c r="N70" s="33">
        <v>22000</v>
      </c>
      <c r="O70" s="28"/>
      <c r="P70" s="31" t="s">
        <v>42</v>
      </c>
      <c r="Q70" s="28"/>
      <c r="R70" s="33">
        <v>17557.199999999997</v>
      </c>
      <c r="S70" s="28"/>
      <c r="T70" s="33">
        <v>17557.199999999997</v>
      </c>
      <c r="U70" s="26"/>
      <c r="V70" s="26"/>
      <c r="W70" s="26"/>
      <c r="X70" s="28"/>
      <c r="Y70" s="31" t="s">
        <v>42</v>
      </c>
      <c r="Z70" s="28"/>
    </row>
    <row r="71" spans="1:26" ht="30">
      <c r="A71" s="34" t="s">
        <v>160</v>
      </c>
      <c r="B71" s="28"/>
      <c r="C71" s="24" t="s">
        <v>161</v>
      </c>
      <c r="D71" s="35" t="s">
        <v>162</v>
      </c>
      <c r="E71" s="28"/>
      <c r="F71" s="7">
        <v>0</v>
      </c>
      <c r="G71" s="7">
        <v>0</v>
      </c>
      <c r="H71" s="31" t="s">
        <v>42</v>
      </c>
      <c r="I71" s="28"/>
      <c r="J71" s="33">
        <v>0</v>
      </c>
      <c r="K71" s="26"/>
      <c r="L71" s="26"/>
      <c r="M71" s="28"/>
      <c r="N71" s="33">
        <v>0</v>
      </c>
      <c r="O71" s="28"/>
      <c r="P71" s="31" t="s">
        <v>42</v>
      </c>
      <c r="Q71" s="28"/>
      <c r="R71" s="33">
        <v>0</v>
      </c>
      <c r="S71" s="28"/>
      <c r="T71" s="33">
        <v>0</v>
      </c>
      <c r="U71" s="26"/>
      <c r="V71" s="26"/>
      <c r="W71" s="26"/>
      <c r="X71" s="28"/>
      <c r="Y71" s="31" t="s">
        <v>42</v>
      </c>
      <c r="Z71" s="28"/>
    </row>
    <row r="72" spans="1:26" ht="60">
      <c r="A72" s="34" t="s">
        <v>163</v>
      </c>
      <c r="B72" s="28"/>
      <c r="C72" s="24" t="s">
        <v>164</v>
      </c>
      <c r="D72" s="35"/>
      <c r="E72" s="28"/>
      <c r="F72" s="7">
        <v>0</v>
      </c>
      <c r="G72" s="7">
        <v>0</v>
      </c>
      <c r="H72" s="31" t="s">
        <v>42</v>
      </c>
      <c r="I72" s="28"/>
      <c r="J72" s="33">
        <v>0</v>
      </c>
      <c r="K72" s="26"/>
      <c r="L72" s="26"/>
      <c r="M72" s="28"/>
      <c r="N72" s="33">
        <v>0</v>
      </c>
      <c r="O72" s="28"/>
      <c r="P72" s="31" t="s">
        <v>42</v>
      </c>
      <c r="Q72" s="28"/>
      <c r="R72" s="33">
        <v>0</v>
      </c>
      <c r="S72" s="28"/>
      <c r="T72" s="33">
        <v>0</v>
      </c>
      <c r="U72" s="26"/>
      <c r="V72" s="26"/>
      <c r="W72" s="26"/>
      <c r="X72" s="28"/>
      <c r="Y72" s="31" t="s">
        <v>42</v>
      </c>
      <c r="Z72" s="28"/>
    </row>
    <row r="73" spans="1:26" ht="15">
      <c r="A73" s="34" t="s">
        <v>165</v>
      </c>
      <c r="B73" s="28"/>
      <c r="C73" s="24" t="s">
        <v>166</v>
      </c>
      <c r="D73" s="35"/>
      <c r="E73" s="28"/>
      <c r="F73" s="7">
        <v>0</v>
      </c>
      <c r="G73" s="7">
        <v>0</v>
      </c>
      <c r="H73" s="31" t="s">
        <v>42</v>
      </c>
      <c r="I73" s="28"/>
      <c r="J73" s="33">
        <v>0</v>
      </c>
      <c r="K73" s="26"/>
      <c r="L73" s="26"/>
      <c r="M73" s="28"/>
      <c r="N73" s="33">
        <v>0</v>
      </c>
      <c r="O73" s="28"/>
      <c r="P73" s="31" t="s">
        <v>42</v>
      </c>
      <c r="Q73" s="28"/>
      <c r="R73" s="33">
        <v>0</v>
      </c>
      <c r="S73" s="28"/>
      <c r="T73" s="33">
        <v>0</v>
      </c>
      <c r="U73" s="26"/>
      <c r="V73" s="26"/>
      <c r="W73" s="26"/>
      <c r="X73" s="28"/>
      <c r="Y73" s="31" t="s">
        <v>42</v>
      </c>
      <c r="Z73" s="28"/>
    </row>
    <row r="74" spans="1:26" ht="15">
      <c r="A74" s="34" t="s">
        <v>167</v>
      </c>
      <c r="B74" s="28"/>
      <c r="C74" s="24" t="s">
        <v>168</v>
      </c>
      <c r="D74" s="35"/>
      <c r="E74" s="28"/>
      <c r="F74" s="7">
        <v>0</v>
      </c>
      <c r="G74" s="7">
        <v>0</v>
      </c>
      <c r="H74" s="31" t="s">
        <v>42</v>
      </c>
      <c r="I74" s="28"/>
      <c r="J74" s="33">
        <v>0</v>
      </c>
      <c r="K74" s="26"/>
      <c r="L74" s="26"/>
      <c r="M74" s="28"/>
      <c r="N74" s="33">
        <v>0</v>
      </c>
      <c r="O74" s="28"/>
      <c r="P74" s="31" t="s">
        <v>42</v>
      </c>
      <c r="Q74" s="28"/>
      <c r="R74" s="33">
        <v>0</v>
      </c>
      <c r="S74" s="28"/>
      <c r="T74" s="33">
        <v>0</v>
      </c>
      <c r="U74" s="26"/>
      <c r="V74" s="26"/>
      <c r="W74" s="26"/>
      <c r="X74" s="28"/>
      <c r="Y74" s="31" t="s">
        <v>42</v>
      </c>
      <c r="Z74" s="28"/>
    </row>
    <row r="75" spans="1:26" ht="30">
      <c r="A75" s="34" t="s">
        <v>169</v>
      </c>
      <c r="B75" s="28"/>
      <c r="C75" s="24" t="s">
        <v>170</v>
      </c>
      <c r="D75" s="35"/>
      <c r="E75" s="28"/>
      <c r="F75" s="7">
        <v>0</v>
      </c>
      <c r="G75" s="7">
        <v>0</v>
      </c>
      <c r="H75" s="31" t="s">
        <v>42</v>
      </c>
      <c r="I75" s="28"/>
      <c r="J75" s="33">
        <v>0</v>
      </c>
      <c r="K75" s="26"/>
      <c r="L75" s="26"/>
      <c r="M75" s="28"/>
      <c r="N75" s="33">
        <v>0</v>
      </c>
      <c r="O75" s="28"/>
      <c r="P75" s="31" t="s">
        <v>42</v>
      </c>
      <c r="Q75" s="28"/>
      <c r="R75" s="33">
        <v>0</v>
      </c>
      <c r="S75" s="28"/>
      <c r="T75" s="33">
        <v>0</v>
      </c>
      <c r="U75" s="26"/>
      <c r="V75" s="26"/>
      <c r="W75" s="26"/>
      <c r="X75" s="28"/>
      <c r="Y75" s="31" t="s">
        <v>42</v>
      </c>
      <c r="Z75" s="28"/>
    </row>
    <row r="76" spans="1:26" ht="105">
      <c r="A76" s="34" t="s">
        <v>171</v>
      </c>
      <c r="B76" s="28"/>
      <c r="C76" s="24" t="s">
        <v>172</v>
      </c>
      <c r="D76" s="35"/>
      <c r="E76" s="28"/>
      <c r="F76" s="7">
        <v>0</v>
      </c>
      <c r="G76" s="7">
        <v>0</v>
      </c>
      <c r="H76" s="31" t="s">
        <v>42</v>
      </c>
      <c r="I76" s="28"/>
      <c r="J76" s="33">
        <v>0</v>
      </c>
      <c r="K76" s="26"/>
      <c r="L76" s="26"/>
      <c r="M76" s="28"/>
      <c r="N76" s="33">
        <v>0</v>
      </c>
      <c r="O76" s="28"/>
      <c r="P76" s="31" t="s">
        <v>42</v>
      </c>
      <c r="Q76" s="28"/>
      <c r="R76" s="33">
        <v>0</v>
      </c>
      <c r="S76" s="28"/>
      <c r="T76" s="33">
        <v>0</v>
      </c>
      <c r="U76" s="26"/>
      <c r="V76" s="26"/>
      <c r="W76" s="26"/>
      <c r="X76" s="28"/>
      <c r="Y76" s="31" t="s">
        <v>42</v>
      </c>
      <c r="Z76" s="28"/>
    </row>
    <row r="77" spans="1:26" ht="45">
      <c r="A77" s="34" t="s">
        <v>173</v>
      </c>
      <c r="B77" s="28"/>
      <c r="C77" s="24" t="s">
        <v>174</v>
      </c>
      <c r="D77" s="35" t="s">
        <v>175</v>
      </c>
      <c r="E77" s="28"/>
      <c r="F77" s="7">
        <v>1025693.3</v>
      </c>
      <c r="G77" s="7">
        <v>1025693.3</v>
      </c>
      <c r="H77" s="33">
        <v>0</v>
      </c>
      <c r="I77" s="28"/>
      <c r="J77" s="33">
        <v>1025693.3</v>
      </c>
      <c r="K77" s="26"/>
      <c r="L77" s="26"/>
      <c r="M77" s="28"/>
      <c r="N77" s="33">
        <v>1025693.3</v>
      </c>
      <c r="O77" s="28"/>
      <c r="P77" s="33">
        <v>0</v>
      </c>
      <c r="Q77" s="28"/>
      <c r="R77" s="33">
        <v>511812.6</v>
      </c>
      <c r="S77" s="28"/>
      <c r="T77" s="33">
        <v>511812.6</v>
      </c>
      <c r="U77" s="26"/>
      <c r="V77" s="26"/>
      <c r="W77" s="26"/>
      <c r="X77" s="28"/>
      <c r="Y77" s="33">
        <v>0</v>
      </c>
      <c r="Z77" s="28"/>
    </row>
    <row r="78" spans="1:26" ht="45">
      <c r="A78" s="34" t="s">
        <v>176</v>
      </c>
      <c r="B78" s="28"/>
      <c r="C78" s="24" t="s">
        <v>177</v>
      </c>
      <c r="D78" s="35" t="s">
        <v>178</v>
      </c>
      <c r="E78" s="28"/>
      <c r="F78" s="7">
        <v>0</v>
      </c>
      <c r="G78" s="7">
        <v>0</v>
      </c>
      <c r="H78" s="31" t="s">
        <v>42</v>
      </c>
      <c r="I78" s="28"/>
      <c r="J78" s="33">
        <v>0</v>
      </c>
      <c r="K78" s="26"/>
      <c r="L78" s="26"/>
      <c r="M78" s="28"/>
      <c r="N78" s="33">
        <v>0</v>
      </c>
      <c r="O78" s="28"/>
      <c r="P78" s="31" t="s">
        <v>42</v>
      </c>
      <c r="Q78" s="28"/>
      <c r="R78" s="33">
        <v>0</v>
      </c>
      <c r="S78" s="28"/>
      <c r="T78" s="33">
        <v>0</v>
      </c>
      <c r="U78" s="26"/>
      <c r="V78" s="26"/>
      <c r="W78" s="26"/>
      <c r="X78" s="28"/>
      <c r="Y78" s="31" t="s">
        <v>42</v>
      </c>
      <c r="Z78" s="28"/>
    </row>
    <row r="79" spans="1:26" ht="105">
      <c r="A79" s="34" t="s">
        <v>179</v>
      </c>
      <c r="B79" s="28"/>
      <c r="C79" s="24" t="s">
        <v>180</v>
      </c>
      <c r="D79" s="35"/>
      <c r="E79" s="28"/>
      <c r="F79" s="7">
        <v>0</v>
      </c>
      <c r="G79" s="7">
        <v>0</v>
      </c>
      <c r="H79" s="31" t="s">
        <v>42</v>
      </c>
      <c r="I79" s="28"/>
      <c r="J79" s="33">
        <v>0</v>
      </c>
      <c r="K79" s="26"/>
      <c r="L79" s="26"/>
      <c r="M79" s="28"/>
      <c r="N79" s="33">
        <v>0</v>
      </c>
      <c r="O79" s="28"/>
      <c r="P79" s="31" t="s">
        <v>42</v>
      </c>
      <c r="Q79" s="28"/>
      <c r="R79" s="33">
        <v>0</v>
      </c>
      <c r="S79" s="28"/>
      <c r="T79" s="33">
        <v>0</v>
      </c>
      <c r="U79" s="26"/>
      <c r="V79" s="26"/>
      <c r="W79" s="26"/>
      <c r="X79" s="28"/>
      <c r="Y79" s="31" t="s">
        <v>42</v>
      </c>
      <c r="Z79" s="28"/>
    </row>
    <row r="80" spans="1:26" ht="45">
      <c r="A80" s="34" t="s">
        <v>181</v>
      </c>
      <c r="B80" s="28"/>
      <c r="C80" s="24" t="s">
        <v>182</v>
      </c>
      <c r="D80" s="35" t="s">
        <v>183</v>
      </c>
      <c r="E80" s="28"/>
      <c r="F80" s="7">
        <v>0</v>
      </c>
      <c r="G80" s="8" t="s">
        <v>42</v>
      </c>
      <c r="H80" s="33">
        <v>0</v>
      </c>
      <c r="I80" s="28"/>
      <c r="J80" s="33">
        <v>0</v>
      </c>
      <c r="K80" s="26"/>
      <c r="L80" s="26"/>
      <c r="M80" s="28"/>
      <c r="N80" s="31" t="s">
        <v>42</v>
      </c>
      <c r="O80" s="28"/>
      <c r="P80" s="33">
        <v>0</v>
      </c>
      <c r="Q80" s="28"/>
      <c r="R80" s="33">
        <v>0</v>
      </c>
      <c r="S80" s="28"/>
      <c r="T80" s="31" t="s">
        <v>42</v>
      </c>
      <c r="U80" s="26"/>
      <c r="V80" s="26"/>
      <c r="W80" s="26"/>
      <c r="X80" s="28"/>
      <c r="Y80" s="33">
        <v>0</v>
      </c>
      <c r="Z80" s="28"/>
    </row>
    <row r="81" spans="1:26" ht="105">
      <c r="A81" s="34" t="s">
        <v>184</v>
      </c>
      <c r="B81" s="28"/>
      <c r="C81" s="24" t="s">
        <v>185</v>
      </c>
      <c r="D81" s="35"/>
      <c r="E81" s="28"/>
      <c r="F81" s="7">
        <v>0</v>
      </c>
      <c r="G81" s="8" t="s">
        <v>42</v>
      </c>
      <c r="H81" s="33">
        <v>0</v>
      </c>
      <c r="I81" s="28"/>
      <c r="J81" s="33">
        <v>0</v>
      </c>
      <c r="K81" s="26"/>
      <c r="L81" s="26"/>
      <c r="M81" s="28"/>
      <c r="N81" s="31" t="s">
        <v>42</v>
      </c>
      <c r="O81" s="28"/>
      <c r="P81" s="33">
        <v>0</v>
      </c>
      <c r="Q81" s="28"/>
      <c r="R81" s="33">
        <v>0</v>
      </c>
      <c r="S81" s="28"/>
      <c r="T81" s="31" t="s">
        <v>42</v>
      </c>
      <c r="U81" s="26"/>
      <c r="V81" s="26"/>
      <c r="W81" s="26"/>
      <c r="X81" s="28"/>
      <c r="Y81" s="33">
        <v>0</v>
      </c>
      <c r="Z81" s="28"/>
    </row>
    <row r="82" spans="1:26" ht="60">
      <c r="A82" s="34" t="s">
        <v>186</v>
      </c>
      <c r="B82" s="28"/>
      <c r="C82" s="24" t="s">
        <v>187</v>
      </c>
      <c r="D82" s="35" t="s">
        <v>188</v>
      </c>
      <c r="E82" s="28"/>
      <c r="F82" s="7">
        <v>0</v>
      </c>
      <c r="G82" s="7">
        <v>0</v>
      </c>
      <c r="H82" s="31" t="s">
        <v>42</v>
      </c>
      <c r="I82" s="28"/>
      <c r="J82" s="33">
        <v>0</v>
      </c>
      <c r="K82" s="26"/>
      <c r="L82" s="26"/>
      <c r="M82" s="28"/>
      <c r="N82" s="33">
        <v>0</v>
      </c>
      <c r="O82" s="28"/>
      <c r="P82" s="31" t="s">
        <v>42</v>
      </c>
      <c r="Q82" s="28"/>
      <c r="R82" s="33">
        <v>0</v>
      </c>
      <c r="S82" s="28"/>
      <c r="T82" s="33">
        <v>0</v>
      </c>
      <c r="U82" s="26"/>
      <c r="V82" s="26"/>
      <c r="W82" s="26"/>
      <c r="X82" s="28"/>
      <c r="Y82" s="31" t="s">
        <v>42</v>
      </c>
      <c r="Z82" s="28"/>
    </row>
    <row r="83" spans="1:26" ht="90">
      <c r="A83" s="34" t="s">
        <v>189</v>
      </c>
      <c r="B83" s="28"/>
      <c r="C83" s="24" t="s">
        <v>190</v>
      </c>
      <c r="D83" s="35"/>
      <c r="E83" s="28"/>
      <c r="F83" s="7">
        <v>0</v>
      </c>
      <c r="G83" s="7">
        <v>0</v>
      </c>
      <c r="H83" s="31" t="s">
        <v>42</v>
      </c>
      <c r="I83" s="28"/>
      <c r="J83" s="33">
        <v>0</v>
      </c>
      <c r="K83" s="26"/>
      <c r="L83" s="26"/>
      <c r="M83" s="28"/>
      <c r="N83" s="33">
        <v>0</v>
      </c>
      <c r="O83" s="28"/>
      <c r="P83" s="31" t="s">
        <v>42</v>
      </c>
      <c r="Q83" s="28"/>
      <c r="R83" s="33">
        <v>0</v>
      </c>
      <c r="S83" s="28"/>
      <c r="T83" s="33">
        <v>0</v>
      </c>
      <c r="U83" s="26"/>
      <c r="V83" s="26"/>
      <c r="W83" s="26"/>
      <c r="X83" s="28"/>
      <c r="Y83" s="31" t="s">
        <v>42</v>
      </c>
      <c r="Z83" s="28"/>
    </row>
    <row r="84" spans="1:26" ht="60">
      <c r="A84" s="34" t="s">
        <v>191</v>
      </c>
      <c r="B84" s="28"/>
      <c r="C84" s="24" t="s">
        <v>192</v>
      </c>
      <c r="D84" s="35" t="s">
        <v>193</v>
      </c>
      <c r="E84" s="28"/>
      <c r="F84" s="7">
        <v>0</v>
      </c>
      <c r="G84" s="8" t="s">
        <v>42</v>
      </c>
      <c r="H84" s="33">
        <v>0</v>
      </c>
      <c r="I84" s="28"/>
      <c r="J84" s="33">
        <v>0</v>
      </c>
      <c r="K84" s="26"/>
      <c r="L84" s="26"/>
      <c r="M84" s="28"/>
      <c r="N84" s="31" t="s">
        <v>42</v>
      </c>
      <c r="O84" s="28"/>
      <c r="P84" s="33">
        <v>0</v>
      </c>
      <c r="Q84" s="28"/>
      <c r="R84" s="33">
        <v>0</v>
      </c>
      <c r="S84" s="28"/>
      <c r="T84" s="31" t="s">
        <v>42</v>
      </c>
      <c r="U84" s="26"/>
      <c r="V84" s="26"/>
      <c r="W84" s="26"/>
      <c r="X84" s="28"/>
      <c r="Y84" s="33">
        <v>0</v>
      </c>
      <c r="Z84" s="28"/>
    </row>
    <row r="85" spans="1:26" ht="90">
      <c r="A85" s="34" t="s">
        <v>194</v>
      </c>
      <c r="B85" s="28"/>
      <c r="C85" s="24" t="s">
        <v>195</v>
      </c>
      <c r="D85" s="35"/>
      <c r="E85" s="28"/>
      <c r="F85" s="7">
        <v>0</v>
      </c>
      <c r="G85" s="8" t="s">
        <v>42</v>
      </c>
      <c r="H85" s="33">
        <v>0</v>
      </c>
      <c r="I85" s="28"/>
      <c r="J85" s="33">
        <v>0</v>
      </c>
      <c r="K85" s="26"/>
      <c r="L85" s="26"/>
      <c r="M85" s="28"/>
      <c r="N85" s="31" t="s">
        <v>42</v>
      </c>
      <c r="O85" s="28"/>
      <c r="P85" s="33">
        <v>0</v>
      </c>
      <c r="Q85" s="28"/>
      <c r="R85" s="33">
        <v>0</v>
      </c>
      <c r="S85" s="28"/>
      <c r="T85" s="31" t="s">
        <v>42</v>
      </c>
      <c r="U85" s="26"/>
      <c r="V85" s="26"/>
      <c r="W85" s="26"/>
      <c r="X85" s="28"/>
      <c r="Y85" s="33">
        <v>0</v>
      </c>
      <c r="Z85" s="28"/>
    </row>
    <row r="86" spans="1:26" ht="75">
      <c r="A86" s="34" t="s">
        <v>196</v>
      </c>
      <c r="B86" s="28"/>
      <c r="C86" s="24" t="s">
        <v>197</v>
      </c>
      <c r="D86" s="35" t="s">
        <v>198</v>
      </c>
      <c r="E86" s="28"/>
      <c r="F86" s="7">
        <v>1025693.3</v>
      </c>
      <c r="G86" s="7">
        <v>1025693.3</v>
      </c>
      <c r="H86" s="31" t="s">
        <v>42</v>
      </c>
      <c r="I86" s="28"/>
      <c r="J86" s="33">
        <v>1025693.3</v>
      </c>
      <c r="K86" s="26"/>
      <c r="L86" s="26"/>
      <c r="M86" s="28"/>
      <c r="N86" s="33">
        <v>1025693.3</v>
      </c>
      <c r="O86" s="28"/>
      <c r="P86" s="31" t="s">
        <v>42</v>
      </c>
      <c r="Q86" s="28"/>
      <c r="R86" s="33">
        <v>511812.6</v>
      </c>
      <c r="S86" s="28"/>
      <c r="T86" s="33">
        <v>511812.6</v>
      </c>
      <c r="U86" s="26"/>
      <c r="V86" s="26"/>
      <c r="W86" s="26"/>
      <c r="X86" s="28"/>
      <c r="Y86" s="31" t="s">
        <v>42</v>
      </c>
      <c r="Z86" s="28"/>
    </row>
    <row r="87" spans="1:26" ht="45">
      <c r="A87" s="34" t="s">
        <v>199</v>
      </c>
      <c r="B87" s="28"/>
      <c r="C87" s="24" t="s">
        <v>200</v>
      </c>
      <c r="D87" s="35"/>
      <c r="E87" s="28"/>
      <c r="F87" s="7">
        <v>1017525.1</v>
      </c>
      <c r="G87" s="7">
        <v>1017525.1</v>
      </c>
      <c r="H87" s="31" t="s">
        <v>42</v>
      </c>
      <c r="I87" s="28"/>
      <c r="J87" s="33">
        <v>1017525.1</v>
      </c>
      <c r="K87" s="26"/>
      <c r="L87" s="26"/>
      <c r="M87" s="28"/>
      <c r="N87" s="33">
        <v>1017525.1</v>
      </c>
      <c r="O87" s="28"/>
      <c r="P87" s="31" t="s">
        <v>42</v>
      </c>
      <c r="Q87" s="28"/>
      <c r="R87" s="33">
        <v>508762.6</v>
      </c>
      <c r="S87" s="28"/>
      <c r="T87" s="33">
        <v>508762.6</v>
      </c>
      <c r="U87" s="26"/>
      <c r="V87" s="26"/>
      <c r="W87" s="26"/>
      <c r="X87" s="28"/>
      <c r="Y87" s="31" t="s">
        <v>42</v>
      </c>
      <c r="Z87" s="28"/>
    </row>
    <row r="88" spans="1:26" ht="45">
      <c r="A88" s="34" t="s">
        <v>201</v>
      </c>
      <c r="B88" s="28"/>
      <c r="C88" s="24" t="s">
        <v>202</v>
      </c>
      <c r="D88" s="35"/>
      <c r="E88" s="28"/>
      <c r="F88" s="7">
        <v>0</v>
      </c>
      <c r="G88" s="7">
        <v>0</v>
      </c>
      <c r="H88" s="31" t="s">
        <v>42</v>
      </c>
      <c r="I88" s="28"/>
      <c r="J88" s="33">
        <v>0</v>
      </c>
      <c r="K88" s="26"/>
      <c r="L88" s="26"/>
      <c r="M88" s="28"/>
      <c r="N88" s="33">
        <v>0</v>
      </c>
      <c r="O88" s="28"/>
      <c r="P88" s="31" t="s">
        <v>42</v>
      </c>
      <c r="Q88" s="28"/>
      <c r="R88" s="33">
        <v>0</v>
      </c>
      <c r="S88" s="28"/>
      <c r="T88" s="33">
        <v>0</v>
      </c>
      <c r="U88" s="26"/>
      <c r="V88" s="26"/>
      <c r="W88" s="26"/>
      <c r="X88" s="28"/>
      <c r="Y88" s="31" t="s">
        <v>42</v>
      </c>
      <c r="Z88" s="28"/>
    </row>
    <row r="89" spans="1:26" ht="75">
      <c r="A89" s="34" t="s">
        <v>203</v>
      </c>
      <c r="B89" s="28"/>
      <c r="C89" s="24" t="s">
        <v>204</v>
      </c>
      <c r="D89" s="35"/>
      <c r="E89" s="28"/>
      <c r="F89" s="7">
        <v>0</v>
      </c>
      <c r="G89" s="7">
        <v>0</v>
      </c>
      <c r="H89" s="31" t="s">
        <v>42</v>
      </c>
      <c r="I89" s="28"/>
      <c r="J89" s="33">
        <v>0</v>
      </c>
      <c r="K89" s="26"/>
      <c r="L89" s="26"/>
      <c r="M89" s="28"/>
      <c r="N89" s="33">
        <v>0</v>
      </c>
      <c r="O89" s="28"/>
      <c r="P89" s="31" t="s">
        <v>42</v>
      </c>
      <c r="Q89" s="28"/>
      <c r="R89" s="33">
        <v>0</v>
      </c>
      <c r="S89" s="28"/>
      <c r="T89" s="33">
        <v>0</v>
      </c>
      <c r="U89" s="26"/>
      <c r="V89" s="26"/>
      <c r="W89" s="26"/>
      <c r="X89" s="28"/>
      <c r="Y89" s="31" t="s">
        <v>42</v>
      </c>
      <c r="Z89" s="28"/>
    </row>
    <row r="90" spans="1:26" ht="45">
      <c r="A90" s="34" t="s">
        <v>205</v>
      </c>
      <c r="B90" s="28"/>
      <c r="C90" s="24" t="s">
        <v>206</v>
      </c>
      <c r="D90" s="35"/>
      <c r="E90" s="28"/>
      <c r="F90" s="7">
        <v>0</v>
      </c>
      <c r="G90" s="7">
        <v>0</v>
      </c>
      <c r="H90" s="31" t="s">
        <v>42</v>
      </c>
      <c r="I90" s="28"/>
      <c r="J90" s="33">
        <v>0</v>
      </c>
      <c r="K90" s="26"/>
      <c r="L90" s="26"/>
      <c r="M90" s="28"/>
      <c r="N90" s="33">
        <v>0</v>
      </c>
      <c r="O90" s="28"/>
      <c r="P90" s="31" t="s">
        <v>42</v>
      </c>
      <c r="Q90" s="28"/>
      <c r="R90" s="33">
        <v>0</v>
      </c>
      <c r="S90" s="28"/>
      <c r="T90" s="33">
        <v>0</v>
      </c>
      <c r="U90" s="26"/>
      <c r="V90" s="26"/>
      <c r="W90" s="26"/>
      <c r="X90" s="28"/>
      <c r="Y90" s="31" t="s">
        <v>42</v>
      </c>
      <c r="Z90" s="28"/>
    </row>
    <row r="91" spans="1:26" ht="45">
      <c r="A91" s="34" t="s">
        <v>207</v>
      </c>
      <c r="B91" s="28"/>
      <c r="C91" s="24" t="s">
        <v>208</v>
      </c>
      <c r="D91" s="35"/>
      <c r="E91" s="28"/>
      <c r="F91" s="7">
        <v>8168.2</v>
      </c>
      <c r="G91" s="7">
        <v>8168.2</v>
      </c>
      <c r="H91" s="31" t="s">
        <v>42</v>
      </c>
      <c r="I91" s="28"/>
      <c r="J91" s="33">
        <v>8168.2</v>
      </c>
      <c r="K91" s="26"/>
      <c r="L91" s="26"/>
      <c r="M91" s="28"/>
      <c r="N91" s="33">
        <v>8168.2</v>
      </c>
      <c r="O91" s="28"/>
      <c r="P91" s="31" t="s">
        <v>42</v>
      </c>
      <c r="Q91" s="28"/>
      <c r="R91" s="33">
        <v>3050</v>
      </c>
      <c r="S91" s="28"/>
      <c r="T91" s="33">
        <v>3050</v>
      </c>
      <c r="U91" s="26"/>
      <c r="V91" s="26"/>
      <c r="W91" s="26"/>
      <c r="X91" s="28"/>
      <c r="Y91" s="31" t="s">
        <v>42</v>
      </c>
      <c r="Z91" s="28"/>
    </row>
    <row r="92" spans="1:26" ht="60">
      <c r="A92" s="34" t="s">
        <v>209</v>
      </c>
      <c r="B92" s="28"/>
      <c r="C92" s="24" t="s">
        <v>210</v>
      </c>
      <c r="D92" s="35"/>
      <c r="E92" s="28"/>
      <c r="F92" s="7">
        <v>0</v>
      </c>
      <c r="G92" s="7">
        <v>0</v>
      </c>
      <c r="H92" s="31" t="s">
        <v>42</v>
      </c>
      <c r="I92" s="28"/>
      <c r="J92" s="33">
        <v>0</v>
      </c>
      <c r="K92" s="26"/>
      <c r="L92" s="26"/>
      <c r="M92" s="28"/>
      <c r="N92" s="33">
        <v>0</v>
      </c>
      <c r="O92" s="28"/>
      <c r="P92" s="31" t="s">
        <v>42</v>
      </c>
      <c r="Q92" s="28"/>
      <c r="R92" s="33">
        <v>0</v>
      </c>
      <c r="S92" s="28"/>
      <c r="T92" s="33">
        <v>0</v>
      </c>
      <c r="U92" s="26"/>
      <c r="V92" s="26"/>
      <c r="W92" s="26"/>
      <c r="X92" s="28"/>
      <c r="Y92" s="31" t="s">
        <v>42</v>
      </c>
      <c r="Z92" s="28"/>
    </row>
    <row r="93" spans="1:26" ht="60">
      <c r="A93" s="34" t="s">
        <v>211</v>
      </c>
      <c r="B93" s="28"/>
      <c r="C93" s="24" t="s">
        <v>212</v>
      </c>
      <c r="D93" s="35" t="s">
        <v>213</v>
      </c>
      <c r="E93" s="28"/>
      <c r="F93" s="7">
        <v>0</v>
      </c>
      <c r="G93" s="8" t="s">
        <v>42</v>
      </c>
      <c r="H93" s="33">
        <v>0</v>
      </c>
      <c r="I93" s="28"/>
      <c r="J93" s="33">
        <v>0</v>
      </c>
      <c r="K93" s="26"/>
      <c r="L93" s="26"/>
      <c r="M93" s="28"/>
      <c r="N93" s="31" t="s">
        <v>42</v>
      </c>
      <c r="O93" s="28"/>
      <c r="P93" s="33">
        <v>0</v>
      </c>
      <c r="Q93" s="28"/>
      <c r="R93" s="33">
        <v>0</v>
      </c>
      <c r="S93" s="28"/>
      <c r="T93" s="31" t="s">
        <v>42</v>
      </c>
      <c r="U93" s="26"/>
      <c r="V93" s="26"/>
      <c r="W93" s="26"/>
      <c r="X93" s="28"/>
      <c r="Y93" s="33">
        <v>0</v>
      </c>
      <c r="Z93" s="28"/>
    </row>
    <row r="94" spans="1:26" ht="60">
      <c r="A94" s="34" t="s">
        <v>214</v>
      </c>
      <c r="B94" s="28"/>
      <c r="C94" s="24" t="s">
        <v>215</v>
      </c>
      <c r="D94" s="35"/>
      <c r="E94" s="28"/>
      <c r="F94" s="7">
        <v>0</v>
      </c>
      <c r="G94" s="8" t="s">
        <v>42</v>
      </c>
      <c r="H94" s="33">
        <v>0</v>
      </c>
      <c r="I94" s="28"/>
      <c r="J94" s="33">
        <v>0</v>
      </c>
      <c r="K94" s="26"/>
      <c r="L94" s="26"/>
      <c r="M94" s="28"/>
      <c r="N94" s="31" t="s">
        <v>42</v>
      </c>
      <c r="O94" s="28"/>
      <c r="P94" s="33">
        <v>0</v>
      </c>
      <c r="Q94" s="28"/>
      <c r="R94" s="33">
        <v>0</v>
      </c>
      <c r="S94" s="28"/>
      <c r="T94" s="31" t="s">
        <v>42</v>
      </c>
      <c r="U94" s="26"/>
      <c r="V94" s="26"/>
      <c r="W94" s="26"/>
      <c r="X94" s="28"/>
      <c r="Y94" s="33">
        <v>0</v>
      </c>
      <c r="Z94" s="28"/>
    </row>
    <row r="95" spans="1:26" ht="60">
      <c r="A95" s="34" t="s">
        <v>216</v>
      </c>
      <c r="B95" s="28"/>
      <c r="C95" s="24" t="s">
        <v>217</v>
      </c>
      <c r="D95" s="35"/>
      <c r="E95" s="28"/>
      <c r="F95" s="7">
        <v>0</v>
      </c>
      <c r="G95" s="8" t="s">
        <v>42</v>
      </c>
      <c r="H95" s="33">
        <v>0</v>
      </c>
      <c r="I95" s="28"/>
      <c r="J95" s="33">
        <v>0</v>
      </c>
      <c r="K95" s="26"/>
      <c r="L95" s="26"/>
      <c r="M95" s="28"/>
      <c r="N95" s="31" t="s">
        <v>42</v>
      </c>
      <c r="O95" s="28"/>
      <c r="P95" s="33">
        <v>0</v>
      </c>
      <c r="Q95" s="28"/>
      <c r="R95" s="33">
        <v>0</v>
      </c>
      <c r="S95" s="28"/>
      <c r="T95" s="31" t="s">
        <v>42</v>
      </c>
      <c r="U95" s="26"/>
      <c r="V95" s="26"/>
      <c r="W95" s="26"/>
      <c r="X95" s="28"/>
      <c r="Y95" s="33">
        <v>0</v>
      </c>
      <c r="Z95" s="28"/>
    </row>
    <row r="96" spans="1:26" ht="60">
      <c r="A96" s="34" t="s">
        <v>218</v>
      </c>
      <c r="B96" s="28"/>
      <c r="C96" s="24" t="s">
        <v>219</v>
      </c>
      <c r="D96" s="35" t="s">
        <v>220</v>
      </c>
      <c r="E96" s="28"/>
      <c r="F96" s="7">
        <v>447161</v>
      </c>
      <c r="G96" s="7">
        <v>447161</v>
      </c>
      <c r="H96" s="33">
        <v>0</v>
      </c>
      <c r="I96" s="28"/>
      <c r="J96" s="33">
        <v>447161</v>
      </c>
      <c r="K96" s="26"/>
      <c r="L96" s="26"/>
      <c r="M96" s="28"/>
      <c r="N96" s="33">
        <v>447161</v>
      </c>
      <c r="O96" s="28"/>
      <c r="P96" s="33">
        <v>0</v>
      </c>
      <c r="Q96" s="28"/>
      <c r="R96" s="33">
        <v>202307.28699999797</v>
      </c>
      <c r="S96" s="28"/>
      <c r="T96" s="33">
        <v>202307.28699999797</v>
      </c>
      <c r="U96" s="26"/>
      <c r="V96" s="26"/>
      <c r="W96" s="26"/>
      <c r="X96" s="28"/>
      <c r="Y96" s="33">
        <v>0</v>
      </c>
      <c r="Z96" s="28"/>
    </row>
    <row r="97" spans="1:26" ht="15">
      <c r="A97" s="34" t="s">
        <v>221</v>
      </c>
      <c r="B97" s="28"/>
      <c r="C97" s="24" t="s">
        <v>222</v>
      </c>
      <c r="D97" s="35" t="s">
        <v>223</v>
      </c>
      <c r="E97" s="28"/>
      <c r="F97" s="7">
        <v>0</v>
      </c>
      <c r="G97" s="8" t="s">
        <v>42</v>
      </c>
      <c r="H97" s="33">
        <v>0</v>
      </c>
      <c r="I97" s="28"/>
      <c r="J97" s="33">
        <v>0</v>
      </c>
      <c r="K97" s="26"/>
      <c r="L97" s="26"/>
      <c r="M97" s="28"/>
      <c r="N97" s="31" t="s">
        <v>42</v>
      </c>
      <c r="O97" s="28"/>
      <c r="P97" s="33">
        <v>0</v>
      </c>
      <c r="Q97" s="28"/>
      <c r="R97" s="33">
        <v>0</v>
      </c>
      <c r="S97" s="28"/>
      <c r="T97" s="31" t="s">
        <v>42</v>
      </c>
      <c r="U97" s="26"/>
      <c r="V97" s="26"/>
      <c r="W97" s="26"/>
      <c r="X97" s="28"/>
      <c r="Y97" s="33">
        <v>0</v>
      </c>
      <c r="Z97" s="28"/>
    </row>
    <row r="98" spans="1:26" ht="60">
      <c r="A98" s="34" t="s">
        <v>224</v>
      </c>
      <c r="B98" s="28"/>
      <c r="C98" s="24" t="s">
        <v>225</v>
      </c>
      <c r="D98" s="35"/>
      <c r="E98" s="28"/>
      <c r="F98" s="7">
        <v>0</v>
      </c>
      <c r="G98" s="8" t="s">
        <v>42</v>
      </c>
      <c r="H98" s="33">
        <v>0</v>
      </c>
      <c r="I98" s="28"/>
      <c r="J98" s="33">
        <v>0</v>
      </c>
      <c r="K98" s="26"/>
      <c r="L98" s="26"/>
      <c r="M98" s="28"/>
      <c r="N98" s="31" t="s">
        <v>42</v>
      </c>
      <c r="O98" s="28"/>
      <c r="P98" s="33">
        <v>0</v>
      </c>
      <c r="Q98" s="28"/>
      <c r="R98" s="33">
        <v>0</v>
      </c>
      <c r="S98" s="28"/>
      <c r="T98" s="31" t="s">
        <v>42</v>
      </c>
      <c r="U98" s="26"/>
      <c r="V98" s="26"/>
      <c r="W98" s="26"/>
      <c r="X98" s="28"/>
      <c r="Y98" s="33">
        <v>0</v>
      </c>
      <c r="Z98" s="28"/>
    </row>
    <row r="99" spans="1:26" ht="15">
      <c r="A99" s="34" t="s">
        <v>226</v>
      </c>
      <c r="B99" s="28"/>
      <c r="C99" s="24" t="s">
        <v>227</v>
      </c>
      <c r="D99" s="35" t="s">
        <v>228</v>
      </c>
      <c r="E99" s="28"/>
      <c r="F99" s="7">
        <v>0</v>
      </c>
      <c r="G99" s="7">
        <v>0</v>
      </c>
      <c r="H99" s="31" t="s">
        <v>42</v>
      </c>
      <c r="I99" s="28"/>
      <c r="J99" s="33">
        <v>0</v>
      </c>
      <c r="K99" s="26"/>
      <c r="L99" s="26"/>
      <c r="M99" s="28"/>
      <c r="N99" s="33">
        <v>0</v>
      </c>
      <c r="O99" s="28"/>
      <c r="P99" s="31" t="s">
        <v>42</v>
      </c>
      <c r="Q99" s="28"/>
      <c r="R99" s="33">
        <v>0</v>
      </c>
      <c r="S99" s="28"/>
      <c r="T99" s="33">
        <v>0</v>
      </c>
      <c r="U99" s="26"/>
      <c r="V99" s="26"/>
      <c r="W99" s="26"/>
      <c r="X99" s="28"/>
      <c r="Y99" s="31" t="s">
        <v>42</v>
      </c>
      <c r="Z99" s="28"/>
    </row>
    <row r="100" spans="1:26" ht="60">
      <c r="A100" s="34" t="s">
        <v>229</v>
      </c>
      <c r="B100" s="28"/>
      <c r="C100" s="24" t="s">
        <v>230</v>
      </c>
      <c r="D100" s="35"/>
      <c r="E100" s="28"/>
      <c r="F100" s="7">
        <v>0</v>
      </c>
      <c r="G100" s="7">
        <v>0</v>
      </c>
      <c r="H100" s="31" t="s">
        <v>42</v>
      </c>
      <c r="I100" s="28"/>
      <c r="J100" s="33">
        <v>0</v>
      </c>
      <c r="K100" s="26"/>
      <c r="L100" s="26"/>
      <c r="M100" s="28"/>
      <c r="N100" s="33">
        <v>0</v>
      </c>
      <c r="O100" s="28"/>
      <c r="P100" s="31" t="s">
        <v>42</v>
      </c>
      <c r="Q100" s="28"/>
      <c r="R100" s="33">
        <v>0</v>
      </c>
      <c r="S100" s="28"/>
      <c r="T100" s="33">
        <v>0</v>
      </c>
      <c r="U100" s="26"/>
      <c r="V100" s="26"/>
      <c r="W100" s="26"/>
      <c r="X100" s="28"/>
      <c r="Y100" s="31" t="s">
        <v>42</v>
      </c>
      <c r="Z100" s="28"/>
    </row>
    <row r="101" spans="1:26" ht="45">
      <c r="A101" s="34" t="s">
        <v>231</v>
      </c>
      <c r="B101" s="28"/>
      <c r="C101" s="24" t="s">
        <v>232</v>
      </c>
      <c r="D101" s="35" t="s">
        <v>233</v>
      </c>
      <c r="E101" s="28"/>
      <c r="F101" s="7">
        <v>24000</v>
      </c>
      <c r="G101" s="7">
        <v>24000</v>
      </c>
      <c r="H101" s="31" t="s">
        <v>42</v>
      </c>
      <c r="I101" s="28"/>
      <c r="J101" s="33">
        <v>24000</v>
      </c>
      <c r="K101" s="26"/>
      <c r="L101" s="26"/>
      <c r="M101" s="28"/>
      <c r="N101" s="33">
        <v>24000</v>
      </c>
      <c r="O101" s="28"/>
      <c r="P101" s="31" t="s">
        <v>42</v>
      </c>
      <c r="Q101" s="28"/>
      <c r="R101" s="33">
        <v>18235.552999999996</v>
      </c>
      <c r="S101" s="28"/>
      <c r="T101" s="33">
        <v>18235.552999999996</v>
      </c>
      <c r="U101" s="26"/>
      <c r="V101" s="26"/>
      <c r="W101" s="26"/>
      <c r="X101" s="28"/>
      <c r="Y101" s="31" t="s">
        <v>42</v>
      </c>
      <c r="Z101" s="28"/>
    </row>
    <row r="102" spans="1:26" ht="30">
      <c r="A102" s="34" t="s">
        <v>234</v>
      </c>
      <c r="B102" s="28"/>
      <c r="C102" s="24" t="s">
        <v>235</v>
      </c>
      <c r="D102" s="35"/>
      <c r="E102" s="28"/>
      <c r="F102" s="7">
        <v>12000</v>
      </c>
      <c r="G102" s="7">
        <v>12000</v>
      </c>
      <c r="H102" s="31" t="s">
        <v>42</v>
      </c>
      <c r="I102" s="28"/>
      <c r="J102" s="33">
        <v>12000</v>
      </c>
      <c r="K102" s="26"/>
      <c r="L102" s="26"/>
      <c r="M102" s="28"/>
      <c r="N102" s="33">
        <v>12000</v>
      </c>
      <c r="O102" s="28"/>
      <c r="P102" s="31" t="s">
        <v>42</v>
      </c>
      <c r="Q102" s="28"/>
      <c r="R102" s="33">
        <v>10376.190000000002</v>
      </c>
      <c r="S102" s="28"/>
      <c r="T102" s="33">
        <v>10376.190000000002</v>
      </c>
      <c r="U102" s="26"/>
      <c r="V102" s="26"/>
      <c r="W102" s="26"/>
      <c r="X102" s="28"/>
      <c r="Y102" s="31" t="s">
        <v>42</v>
      </c>
      <c r="Z102" s="28"/>
    </row>
    <row r="103" spans="1:26" ht="45">
      <c r="A103" s="34" t="s">
        <v>236</v>
      </c>
      <c r="B103" s="28"/>
      <c r="C103" s="24" t="s">
        <v>237</v>
      </c>
      <c r="D103" s="35"/>
      <c r="E103" s="28"/>
      <c r="F103" s="7">
        <v>0</v>
      </c>
      <c r="G103" s="7">
        <v>0</v>
      </c>
      <c r="H103" s="31" t="s">
        <v>42</v>
      </c>
      <c r="I103" s="28"/>
      <c r="J103" s="33">
        <v>0</v>
      </c>
      <c r="K103" s="26"/>
      <c r="L103" s="26"/>
      <c r="M103" s="28"/>
      <c r="N103" s="33">
        <v>0</v>
      </c>
      <c r="O103" s="28"/>
      <c r="P103" s="31" t="s">
        <v>42</v>
      </c>
      <c r="Q103" s="28"/>
      <c r="R103" s="33">
        <v>0</v>
      </c>
      <c r="S103" s="28"/>
      <c r="T103" s="33">
        <v>0</v>
      </c>
      <c r="U103" s="26"/>
      <c r="V103" s="26"/>
      <c r="W103" s="26"/>
      <c r="X103" s="28"/>
      <c r="Y103" s="31" t="s">
        <v>42</v>
      </c>
      <c r="Z103" s="28"/>
    </row>
    <row r="104" spans="1:26" ht="90">
      <c r="A104" s="34" t="s">
        <v>238</v>
      </c>
      <c r="B104" s="28"/>
      <c r="C104" s="24" t="s">
        <v>239</v>
      </c>
      <c r="D104" s="35"/>
      <c r="E104" s="28"/>
      <c r="F104" s="7">
        <v>0</v>
      </c>
      <c r="G104" s="7">
        <v>0</v>
      </c>
      <c r="H104" s="31" t="s">
        <v>42</v>
      </c>
      <c r="I104" s="28"/>
      <c r="J104" s="33">
        <v>0</v>
      </c>
      <c r="K104" s="26"/>
      <c r="L104" s="26"/>
      <c r="M104" s="28"/>
      <c r="N104" s="33">
        <v>0</v>
      </c>
      <c r="O104" s="28"/>
      <c r="P104" s="31" t="s">
        <v>42</v>
      </c>
      <c r="Q104" s="28"/>
      <c r="R104" s="33">
        <v>0</v>
      </c>
      <c r="S104" s="28"/>
      <c r="T104" s="33">
        <v>0</v>
      </c>
      <c r="U104" s="26"/>
      <c r="V104" s="26"/>
      <c r="W104" s="26"/>
      <c r="X104" s="28"/>
      <c r="Y104" s="31" t="s">
        <v>42</v>
      </c>
      <c r="Z104" s="28"/>
    </row>
    <row r="105" spans="1:26" ht="15">
      <c r="A105" s="34" t="s">
        <v>240</v>
      </c>
      <c r="B105" s="28"/>
      <c r="C105" s="24" t="s">
        <v>241</v>
      </c>
      <c r="D105" s="35"/>
      <c r="E105" s="28"/>
      <c r="F105" s="7">
        <v>12000</v>
      </c>
      <c r="G105" s="7">
        <v>12000</v>
      </c>
      <c r="H105" s="31" t="s">
        <v>42</v>
      </c>
      <c r="I105" s="28"/>
      <c r="J105" s="33">
        <v>12000</v>
      </c>
      <c r="K105" s="26"/>
      <c r="L105" s="26"/>
      <c r="M105" s="28"/>
      <c r="N105" s="33">
        <v>12000</v>
      </c>
      <c r="O105" s="28"/>
      <c r="P105" s="31" t="s">
        <v>42</v>
      </c>
      <c r="Q105" s="28"/>
      <c r="R105" s="33">
        <v>7859.363000000001</v>
      </c>
      <c r="S105" s="28"/>
      <c r="T105" s="33">
        <v>7859.363000000001</v>
      </c>
      <c r="U105" s="26"/>
      <c r="V105" s="26"/>
      <c r="W105" s="26"/>
      <c r="X105" s="28"/>
      <c r="Y105" s="31" t="s">
        <v>42</v>
      </c>
      <c r="Z105" s="28"/>
    </row>
    <row r="106" spans="1:26" ht="60">
      <c r="A106" s="34" t="s">
        <v>242</v>
      </c>
      <c r="B106" s="28"/>
      <c r="C106" s="24" t="s">
        <v>243</v>
      </c>
      <c r="D106" s="35" t="s">
        <v>244</v>
      </c>
      <c r="E106" s="28"/>
      <c r="F106" s="7">
        <v>5500</v>
      </c>
      <c r="G106" s="7">
        <v>5500</v>
      </c>
      <c r="H106" s="31" t="s">
        <v>42</v>
      </c>
      <c r="I106" s="28"/>
      <c r="J106" s="33">
        <v>5500</v>
      </c>
      <c r="K106" s="26"/>
      <c r="L106" s="26"/>
      <c r="M106" s="28"/>
      <c r="N106" s="33">
        <v>5500</v>
      </c>
      <c r="O106" s="28"/>
      <c r="P106" s="31" t="s">
        <v>42</v>
      </c>
      <c r="Q106" s="28"/>
      <c r="R106" s="33">
        <v>2463.43</v>
      </c>
      <c r="S106" s="28"/>
      <c r="T106" s="33">
        <v>2463.43</v>
      </c>
      <c r="U106" s="26"/>
      <c r="V106" s="26"/>
      <c r="W106" s="26"/>
      <c r="X106" s="28"/>
      <c r="Y106" s="31" t="s">
        <v>42</v>
      </c>
      <c r="Z106" s="28"/>
    </row>
    <row r="107" spans="1:26" ht="135">
      <c r="A107" s="34" t="s">
        <v>245</v>
      </c>
      <c r="B107" s="28"/>
      <c r="C107" s="24" t="s">
        <v>2</v>
      </c>
      <c r="D107" s="35"/>
      <c r="E107" s="28"/>
      <c r="F107" s="7">
        <v>0</v>
      </c>
      <c r="G107" s="7">
        <v>0</v>
      </c>
      <c r="H107" s="31" t="s">
        <v>42</v>
      </c>
      <c r="I107" s="28"/>
      <c r="J107" s="33">
        <v>0</v>
      </c>
      <c r="K107" s="26"/>
      <c r="L107" s="26"/>
      <c r="M107" s="28"/>
      <c r="N107" s="33">
        <v>0</v>
      </c>
      <c r="O107" s="28"/>
      <c r="P107" s="31" t="s">
        <v>42</v>
      </c>
      <c r="Q107" s="28"/>
      <c r="R107" s="33">
        <v>0</v>
      </c>
      <c r="S107" s="28"/>
      <c r="T107" s="33">
        <v>0</v>
      </c>
      <c r="U107" s="26"/>
      <c r="V107" s="26"/>
      <c r="W107" s="26"/>
      <c r="X107" s="28"/>
      <c r="Y107" s="31" t="s">
        <v>42</v>
      </c>
      <c r="Z107" s="28"/>
    </row>
    <row r="108" spans="1:26" ht="90">
      <c r="A108" s="34" t="s">
        <v>246</v>
      </c>
      <c r="B108" s="28"/>
      <c r="C108" s="24" t="s">
        <v>247</v>
      </c>
      <c r="D108" s="35"/>
      <c r="E108" s="28"/>
      <c r="F108" s="7">
        <v>5500</v>
      </c>
      <c r="G108" s="7">
        <v>5500</v>
      </c>
      <c r="H108" s="31" t="s">
        <v>42</v>
      </c>
      <c r="I108" s="28"/>
      <c r="J108" s="33">
        <v>5500</v>
      </c>
      <c r="K108" s="26"/>
      <c r="L108" s="26"/>
      <c r="M108" s="28"/>
      <c r="N108" s="33">
        <v>5500</v>
      </c>
      <c r="O108" s="28"/>
      <c r="P108" s="31" t="s">
        <v>42</v>
      </c>
      <c r="Q108" s="28"/>
      <c r="R108" s="33">
        <v>2463.43</v>
      </c>
      <c r="S108" s="28"/>
      <c r="T108" s="33">
        <v>2463.43</v>
      </c>
      <c r="U108" s="26"/>
      <c r="V108" s="26"/>
      <c r="W108" s="26"/>
      <c r="X108" s="28"/>
      <c r="Y108" s="31" t="s">
        <v>42</v>
      </c>
      <c r="Z108" s="28"/>
    </row>
    <row r="109" spans="1:26" ht="15">
      <c r="A109" s="34" t="s">
        <v>248</v>
      </c>
      <c r="B109" s="28"/>
      <c r="C109" s="24" t="s">
        <v>249</v>
      </c>
      <c r="D109" s="35"/>
      <c r="E109" s="28"/>
      <c r="F109" s="7">
        <v>5500</v>
      </c>
      <c r="G109" s="7">
        <v>5500</v>
      </c>
      <c r="H109" s="31" t="s">
        <v>42</v>
      </c>
      <c r="I109" s="28"/>
      <c r="J109" s="33">
        <v>5500</v>
      </c>
      <c r="K109" s="26"/>
      <c r="L109" s="26"/>
      <c r="M109" s="28"/>
      <c r="N109" s="33">
        <v>5500</v>
      </c>
      <c r="O109" s="28"/>
      <c r="P109" s="31" t="s">
        <v>42</v>
      </c>
      <c r="Q109" s="28"/>
      <c r="R109" s="33">
        <v>2463.43</v>
      </c>
      <c r="S109" s="28"/>
      <c r="T109" s="33">
        <v>2463.43</v>
      </c>
      <c r="U109" s="26"/>
      <c r="V109" s="26"/>
      <c r="W109" s="26"/>
      <c r="X109" s="28"/>
      <c r="Y109" s="31" t="s">
        <v>42</v>
      </c>
      <c r="Z109" s="28"/>
    </row>
    <row r="110" spans="1:26" ht="30">
      <c r="A110" s="34" t="s">
        <v>250</v>
      </c>
      <c r="B110" s="28"/>
      <c r="C110" s="24" t="s">
        <v>251</v>
      </c>
      <c r="D110" s="35"/>
      <c r="E110" s="28"/>
      <c r="F110" s="7">
        <v>0</v>
      </c>
      <c r="G110" s="7">
        <v>0</v>
      </c>
      <c r="H110" s="31" t="s">
        <v>42</v>
      </c>
      <c r="I110" s="28"/>
      <c r="J110" s="33">
        <v>0</v>
      </c>
      <c r="K110" s="26"/>
      <c r="L110" s="26"/>
      <c r="M110" s="28"/>
      <c r="N110" s="33">
        <v>0</v>
      </c>
      <c r="O110" s="28"/>
      <c r="P110" s="31" t="s">
        <v>42</v>
      </c>
      <c r="Q110" s="28"/>
      <c r="R110" s="33">
        <v>0</v>
      </c>
      <c r="S110" s="28"/>
      <c r="T110" s="33">
        <v>0</v>
      </c>
      <c r="U110" s="26"/>
      <c r="V110" s="26"/>
      <c r="W110" s="26"/>
      <c r="X110" s="28"/>
      <c r="Y110" s="31" t="s">
        <v>42</v>
      </c>
      <c r="Z110" s="28"/>
    </row>
    <row r="111" spans="1:26" ht="90">
      <c r="A111" s="34" t="s">
        <v>252</v>
      </c>
      <c r="B111" s="28"/>
      <c r="C111" s="24" t="s">
        <v>253</v>
      </c>
      <c r="D111" s="35"/>
      <c r="E111" s="28"/>
      <c r="F111" s="7">
        <v>0</v>
      </c>
      <c r="G111" s="7">
        <v>0</v>
      </c>
      <c r="H111" s="31" t="s">
        <v>42</v>
      </c>
      <c r="I111" s="28"/>
      <c r="J111" s="33">
        <v>0</v>
      </c>
      <c r="K111" s="26"/>
      <c r="L111" s="26"/>
      <c r="M111" s="28"/>
      <c r="N111" s="33">
        <v>0</v>
      </c>
      <c r="O111" s="28"/>
      <c r="P111" s="31" t="s">
        <v>42</v>
      </c>
      <c r="Q111" s="28"/>
      <c r="R111" s="33">
        <v>0</v>
      </c>
      <c r="S111" s="28"/>
      <c r="T111" s="33">
        <v>0</v>
      </c>
      <c r="U111" s="26"/>
      <c r="V111" s="26"/>
      <c r="W111" s="26"/>
      <c r="X111" s="28"/>
      <c r="Y111" s="31" t="s">
        <v>42</v>
      </c>
      <c r="Z111" s="28"/>
    </row>
    <row r="112" spans="1:26" ht="30">
      <c r="A112" s="34" t="s">
        <v>254</v>
      </c>
      <c r="B112" s="28"/>
      <c r="C112" s="24" t="s">
        <v>255</v>
      </c>
      <c r="D112" s="35" t="s">
        <v>256</v>
      </c>
      <c r="E112" s="28"/>
      <c r="F112" s="7">
        <v>340661</v>
      </c>
      <c r="G112" s="7">
        <v>340661</v>
      </c>
      <c r="H112" s="31" t="s">
        <v>42</v>
      </c>
      <c r="I112" s="28"/>
      <c r="J112" s="33">
        <v>340661</v>
      </c>
      <c r="K112" s="26"/>
      <c r="L112" s="26"/>
      <c r="M112" s="28"/>
      <c r="N112" s="33">
        <v>340661</v>
      </c>
      <c r="O112" s="28"/>
      <c r="P112" s="31" t="s">
        <v>42</v>
      </c>
      <c r="Q112" s="28"/>
      <c r="R112" s="33">
        <v>144415.45599999954</v>
      </c>
      <c r="S112" s="28"/>
      <c r="T112" s="33">
        <v>144415.45599999954</v>
      </c>
      <c r="U112" s="26"/>
      <c r="V112" s="26"/>
      <c r="W112" s="26"/>
      <c r="X112" s="28"/>
      <c r="Y112" s="31" t="s">
        <v>42</v>
      </c>
      <c r="Z112" s="28"/>
    </row>
    <row r="113" spans="1:26" ht="15">
      <c r="A113" s="34" t="s">
        <v>257</v>
      </c>
      <c r="B113" s="28"/>
      <c r="C113" s="24" t="s">
        <v>258</v>
      </c>
      <c r="D113" s="35"/>
      <c r="E113" s="28"/>
      <c r="F113" s="7">
        <v>315661</v>
      </c>
      <c r="G113" s="7">
        <v>315661</v>
      </c>
      <c r="H113" s="31" t="s">
        <v>42</v>
      </c>
      <c r="I113" s="28"/>
      <c r="J113" s="33">
        <v>315661</v>
      </c>
      <c r="K113" s="26"/>
      <c r="L113" s="26"/>
      <c r="M113" s="28"/>
      <c r="N113" s="33">
        <v>315661</v>
      </c>
      <c r="O113" s="28"/>
      <c r="P113" s="31" t="s">
        <v>42</v>
      </c>
      <c r="Q113" s="28"/>
      <c r="R113" s="33">
        <v>126921.88599999975</v>
      </c>
      <c r="S113" s="28"/>
      <c r="T113" s="33">
        <v>126921.88599999975</v>
      </c>
      <c r="U113" s="26"/>
      <c r="V113" s="26"/>
      <c r="W113" s="26"/>
      <c r="X113" s="28"/>
      <c r="Y113" s="31" t="s">
        <v>42</v>
      </c>
      <c r="Z113" s="28"/>
    </row>
    <row r="114" spans="1:26" ht="30">
      <c r="A114" s="34" t="s">
        <v>259</v>
      </c>
      <c r="B114" s="28"/>
      <c r="C114" s="24" t="s">
        <v>260</v>
      </c>
      <c r="D114" s="35"/>
      <c r="E114" s="28"/>
      <c r="F114" s="7">
        <v>0</v>
      </c>
      <c r="G114" s="7">
        <v>0</v>
      </c>
      <c r="H114" s="31" t="s">
        <v>42</v>
      </c>
      <c r="I114" s="28"/>
      <c r="J114" s="33">
        <v>0</v>
      </c>
      <c r="K114" s="26"/>
      <c r="L114" s="26"/>
      <c r="M114" s="28"/>
      <c r="N114" s="33">
        <v>0</v>
      </c>
      <c r="O114" s="28"/>
      <c r="P114" s="31" t="s">
        <v>42</v>
      </c>
      <c r="Q114" s="28"/>
      <c r="R114" s="33">
        <v>8</v>
      </c>
      <c r="S114" s="28"/>
      <c r="T114" s="33">
        <v>8</v>
      </c>
      <c r="U114" s="26"/>
      <c r="V114" s="26"/>
      <c r="W114" s="26"/>
      <c r="X114" s="28"/>
      <c r="Y114" s="31" t="s">
        <v>42</v>
      </c>
      <c r="Z114" s="28"/>
    </row>
    <row r="115" spans="1:26" ht="30">
      <c r="A115" s="34" t="s">
        <v>261</v>
      </c>
      <c r="B115" s="28"/>
      <c r="C115" s="24" t="s">
        <v>262</v>
      </c>
      <c r="D115" s="35"/>
      <c r="E115" s="28"/>
      <c r="F115" s="7">
        <v>2000</v>
      </c>
      <c r="G115" s="7">
        <v>2000</v>
      </c>
      <c r="H115" s="31" t="s">
        <v>42</v>
      </c>
      <c r="I115" s="28"/>
      <c r="J115" s="33">
        <v>2000</v>
      </c>
      <c r="K115" s="26"/>
      <c r="L115" s="26"/>
      <c r="M115" s="28"/>
      <c r="N115" s="33">
        <v>2000</v>
      </c>
      <c r="O115" s="28"/>
      <c r="P115" s="31" t="s">
        <v>42</v>
      </c>
      <c r="Q115" s="28"/>
      <c r="R115" s="33">
        <v>1498</v>
      </c>
      <c r="S115" s="28"/>
      <c r="T115" s="33">
        <v>1498</v>
      </c>
      <c r="U115" s="26"/>
      <c r="V115" s="26"/>
      <c r="W115" s="26"/>
      <c r="X115" s="28"/>
      <c r="Y115" s="31" t="s">
        <v>42</v>
      </c>
      <c r="Z115" s="28"/>
    </row>
    <row r="116" spans="1:26" ht="30">
      <c r="A116" s="34" t="s">
        <v>263</v>
      </c>
      <c r="B116" s="28"/>
      <c r="C116" s="24" t="s">
        <v>264</v>
      </c>
      <c r="D116" s="35"/>
      <c r="E116" s="28"/>
      <c r="F116" s="7">
        <v>600</v>
      </c>
      <c r="G116" s="7">
        <v>600</v>
      </c>
      <c r="H116" s="31" t="s">
        <v>42</v>
      </c>
      <c r="I116" s="28"/>
      <c r="J116" s="33">
        <v>600</v>
      </c>
      <c r="K116" s="26"/>
      <c r="L116" s="26"/>
      <c r="M116" s="28"/>
      <c r="N116" s="33">
        <v>600</v>
      </c>
      <c r="O116" s="28"/>
      <c r="P116" s="31" t="s">
        <v>42</v>
      </c>
      <c r="Q116" s="28"/>
      <c r="R116" s="33">
        <v>546</v>
      </c>
      <c r="S116" s="28"/>
      <c r="T116" s="33">
        <v>546</v>
      </c>
      <c r="U116" s="26"/>
      <c r="V116" s="26"/>
      <c r="W116" s="26"/>
      <c r="X116" s="28"/>
      <c r="Y116" s="31" t="s">
        <v>42</v>
      </c>
      <c r="Z116" s="28"/>
    </row>
    <row r="117" spans="1:26" ht="30">
      <c r="A117" s="34" t="s">
        <v>265</v>
      </c>
      <c r="B117" s="28"/>
      <c r="C117" s="24" t="s">
        <v>266</v>
      </c>
      <c r="D117" s="35"/>
      <c r="E117" s="28"/>
      <c r="F117" s="7">
        <v>162351</v>
      </c>
      <c r="G117" s="7">
        <v>162351</v>
      </c>
      <c r="H117" s="31" t="s">
        <v>42</v>
      </c>
      <c r="I117" s="28"/>
      <c r="J117" s="33">
        <v>162351</v>
      </c>
      <c r="K117" s="26"/>
      <c r="L117" s="26"/>
      <c r="M117" s="28"/>
      <c r="N117" s="33">
        <v>162351</v>
      </c>
      <c r="O117" s="28"/>
      <c r="P117" s="31" t="s">
        <v>42</v>
      </c>
      <c r="Q117" s="28"/>
      <c r="R117" s="33">
        <v>77635.77600000003</v>
      </c>
      <c r="S117" s="28"/>
      <c r="T117" s="33">
        <v>77635.77600000003</v>
      </c>
      <c r="U117" s="26"/>
      <c r="V117" s="26"/>
      <c r="W117" s="26"/>
      <c r="X117" s="28"/>
      <c r="Y117" s="31" t="s">
        <v>42</v>
      </c>
      <c r="Z117" s="28"/>
    </row>
    <row r="118" spans="1:26" ht="15">
      <c r="A118" s="34" t="s">
        <v>267</v>
      </c>
      <c r="B118" s="28"/>
      <c r="C118" s="24" t="s">
        <v>268</v>
      </c>
      <c r="D118" s="35"/>
      <c r="E118" s="28"/>
      <c r="F118" s="7">
        <v>12600</v>
      </c>
      <c r="G118" s="7">
        <v>12600</v>
      </c>
      <c r="H118" s="31" t="s">
        <v>42</v>
      </c>
      <c r="I118" s="28"/>
      <c r="J118" s="33">
        <v>12600</v>
      </c>
      <c r="K118" s="26"/>
      <c r="L118" s="26"/>
      <c r="M118" s="28"/>
      <c r="N118" s="33">
        <v>12600</v>
      </c>
      <c r="O118" s="28"/>
      <c r="P118" s="31" t="s">
        <v>42</v>
      </c>
      <c r="Q118" s="28"/>
      <c r="R118" s="33">
        <v>3718.6299999999974</v>
      </c>
      <c r="S118" s="28"/>
      <c r="T118" s="33">
        <v>3718.6299999999974</v>
      </c>
      <c r="U118" s="26"/>
      <c r="V118" s="26"/>
      <c r="W118" s="26"/>
      <c r="X118" s="28"/>
      <c r="Y118" s="31" t="s">
        <v>42</v>
      </c>
      <c r="Z118" s="28"/>
    </row>
    <row r="119" spans="1:26" ht="15">
      <c r="A119" s="34" t="s">
        <v>269</v>
      </c>
      <c r="B119" s="28"/>
      <c r="C119" s="24" t="s">
        <v>270</v>
      </c>
      <c r="D119" s="35"/>
      <c r="E119" s="28"/>
      <c r="F119" s="7">
        <v>12170</v>
      </c>
      <c r="G119" s="7">
        <v>12170</v>
      </c>
      <c r="H119" s="31" t="s">
        <v>42</v>
      </c>
      <c r="I119" s="28"/>
      <c r="J119" s="33">
        <v>12170</v>
      </c>
      <c r="K119" s="26"/>
      <c r="L119" s="26"/>
      <c r="M119" s="28"/>
      <c r="N119" s="33">
        <v>12170</v>
      </c>
      <c r="O119" s="28"/>
      <c r="P119" s="31" t="s">
        <v>42</v>
      </c>
      <c r="Q119" s="28"/>
      <c r="R119" s="33">
        <v>5165.770000000001</v>
      </c>
      <c r="S119" s="28"/>
      <c r="T119" s="33">
        <v>5165.770000000001</v>
      </c>
      <c r="U119" s="26"/>
      <c r="V119" s="26"/>
      <c r="W119" s="26"/>
      <c r="X119" s="28"/>
      <c r="Y119" s="31" t="s">
        <v>42</v>
      </c>
      <c r="Z119" s="28"/>
    </row>
    <row r="120" spans="1:26" ht="15">
      <c r="A120" s="34" t="s">
        <v>271</v>
      </c>
      <c r="B120" s="28"/>
      <c r="C120" s="24" t="s">
        <v>272</v>
      </c>
      <c r="D120" s="35"/>
      <c r="E120" s="28"/>
      <c r="F120" s="7">
        <v>12500</v>
      </c>
      <c r="G120" s="7">
        <v>12500</v>
      </c>
      <c r="H120" s="31" t="s">
        <v>42</v>
      </c>
      <c r="I120" s="28"/>
      <c r="J120" s="33">
        <v>12500</v>
      </c>
      <c r="K120" s="26"/>
      <c r="L120" s="26"/>
      <c r="M120" s="28"/>
      <c r="N120" s="33">
        <v>12500</v>
      </c>
      <c r="O120" s="28"/>
      <c r="P120" s="31" t="s">
        <v>42</v>
      </c>
      <c r="Q120" s="28"/>
      <c r="R120" s="33">
        <v>3723.599999999999</v>
      </c>
      <c r="S120" s="28"/>
      <c r="T120" s="33">
        <v>3723.599999999999</v>
      </c>
      <c r="U120" s="26"/>
      <c r="V120" s="26"/>
      <c r="W120" s="26"/>
      <c r="X120" s="28"/>
      <c r="Y120" s="31" t="s">
        <v>42</v>
      </c>
      <c r="Z120" s="28"/>
    </row>
    <row r="121" spans="1:26" ht="15">
      <c r="A121" s="34" t="s">
        <v>273</v>
      </c>
      <c r="B121" s="28"/>
      <c r="C121" s="24" t="s">
        <v>274</v>
      </c>
      <c r="D121" s="35"/>
      <c r="E121" s="28"/>
      <c r="F121" s="7">
        <v>14700</v>
      </c>
      <c r="G121" s="7">
        <v>14700</v>
      </c>
      <c r="H121" s="31" t="s">
        <v>42</v>
      </c>
      <c r="I121" s="28"/>
      <c r="J121" s="33">
        <v>14700</v>
      </c>
      <c r="K121" s="26"/>
      <c r="L121" s="26"/>
      <c r="M121" s="28"/>
      <c r="N121" s="33">
        <v>14700</v>
      </c>
      <c r="O121" s="28"/>
      <c r="P121" s="31" t="s">
        <v>42</v>
      </c>
      <c r="Q121" s="28"/>
      <c r="R121" s="33">
        <v>4500.7099999999955</v>
      </c>
      <c r="S121" s="28"/>
      <c r="T121" s="33">
        <v>4500.7099999999955</v>
      </c>
      <c r="U121" s="26"/>
      <c r="V121" s="26"/>
      <c r="W121" s="26"/>
      <c r="X121" s="28"/>
      <c r="Y121" s="31" t="s">
        <v>42</v>
      </c>
      <c r="Z121" s="28"/>
    </row>
    <row r="122" spans="1:26" ht="15">
      <c r="A122" s="34" t="s">
        <v>275</v>
      </c>
      <c r="B122" s="28"/>
      <c r="C122" s="24" t="s">
        <v>276</v>
      </c>
      <c r="D122" s="35"/>
      <c r="E122" s="28"/>
      <c r="F122" s="7">
        <v>19740</v>
      </c>
      <c r="G122" s="7">
        <v>19740</v>
      </c>
      <c r="H122" s="31" t="s">
        <v>42</v>
      </c>
      <c r="I122" s="28"/>
      <c r="J122" s="33">
        <v>19740</v>
      </c>
      <c r="K122" s="26"/>
      <c r="L122" s="26"/>
      <c r="M122" s="28"/>
      <c r="N122" s="33">
        <v>19740</v>
      </c>
      <c r="O122" s="28"/>
      <c r="P122" s="31" t="s">
        <v>42</v>
      </c>
      <c r="Q122" s="28"/>
      <c r="R122" s="33">
        <v>5634.32</v>
      </c>
      <c r="S122" s="28"/>
      <c r="T122" s="33">
        <v>5634.32</v>
      </c>
      <c r="U122" s="26"/>
      <c r="V122" s="26"/>
      <c r="W122" s="26"/>
      <c r="X122" s="28"/>
      <c r="Y122" s="31" t="s">
        <v>42</v>
      </c>
      <c r="Z122" s="28"/>
    </row>
    <row r="123" spans="1:26" ht="15">
      <c r="A123" s="34" t="s">
        <v>277</v>
      </c>
      <c r="B123" s="28"/>
      <c r="C123" s="24" t="s">
        <v>278</v>
      </c>
      <c r="D123" s="35"/>
      <c r="E123" s="28"/>
      <c r="F123" s="7">
        <v>12500</v>
      </c>
      <c r="G123" s="7">
        <v>12500</v>
      </c>
      <c r="H123" s="31" t="s">
        <v>42</v>
      </c>
      <c r="I123" s="28"/>
      <c r="J123" s="33">
        <v>12500</v>
      </c>
      <c r="K123" s="26"/>
      <c r="L123" s="26"/>
      <c r="M123" s="28"/>
      <c r="N123" s="33">
        <v>12500</v>
      </c>
      <c r="O123" s="28"/>
      <c r="P123" s="31" t="s">
        <v>42</v>
      </c>
      <c r="Q123" s="28"/>
      <c r="R123" s="33">
        <v>3430.7700000000045</v>
      </c>
      <c r="S123" s="28"/>
      <c r="T123" s="33">
        <v>3430.7700000000045</v>
      </c>
      <c r="U123" s="26"/>
      <c r="V123" s="26"/>
      <c r="W123" s="26"/>
      <c r="X123" s="28"/>
      <c r="Y123" s="31" t="s">
        <v>42</v>
      </c>
      <c r="Z123" s="28"/>
    </row>
    <row r="124" spans="1:26" ht="15">
      <c r="A124" s="34" t="s">
        <v>279</v>
      </c>
      <c r="B124" s="28"/>
      <c r="C124" s="24" t="s">
        <v>280</v>
      </c>
      <c r="D124" s="35"/>
      <c r="E124" s="28"/>
      <c r="F124" s="7">
        <v>27300</v>
      </c>
      <c r="G124" s="7">
        <v>27300</v>
      </c>
      <c r="H124" s="31" t="s">
        <v>42</v>
      </c>
      <c r="I124" s="28"/>
      <c r="J124" s="33">
        <v>27300</v>
      </c>
      <c r="K124" s="26"/>
      <c r="L124" s="26"/>
      <c r="M124" s="28"/>
      <c r="N124" s="33">
        <v>27300</v>
      </c>
      <c r="O124" s="28"/>
      <c r="P124" s="31" t="s">
        <v>42</v>
      </c>
      <c r="Q124" s="28"/>
      <c r="R124" s="33">
        <v>7745.169999999998</v>
      </c>
      <c r="S124" s="28"/>
      <c r="T124" s="33">
        <v>7745.169999999998</v>
      </c>
      <c r="U124" s="26"/>
      <c r="V124" s="26"/>
      <c r="W124" s="26"/>
      <c r="X124" s="28"/>
      <c r="Y124" s="31" t="s">
        <v>42</v>
      </c>
      <c r="Z124" s="28"/>
    </row>
    <row r="125" spans="1:26" ht="15">
      <c r="A125" s="34" t="s">
        <v>281</v>
      </c>
      <c r="B125" s="28"/>
      <c r="C125" s="24" t="s">
        <v>282</v>
      </c>
      <c r="D125" s="35"/>
      <c r="E125" s="28"/>
      <c r="F125" s="7">
        <v>9700</v>
      </c>
      <c r="G125" s="7">
        <v>9700</v>
      </c>
      <c r="H125" s="31" t="s">
        <v>42</v>
      </c>
      <c r="I125" s="28"/>
      <c r="J125" s="33">
        <v>9700</v>
      </c>
      <c r="K125" s="26"/>
      <c r="L125" s="26"/>
      <c r="M125" s="28"/>
      <c r="N125" s="33">
        <v>9700</v>
      </c>
      <c r="O125" s="28"/>
      <c r="P125" s="31" t="s">
        <v>42</v>
      </c>
      <c r="Q125" s="28"/>
      <c r="R125" s="33">
        <v>1932.8900000000003</v>
      </c>
      <c r="S125" s="28"/>
      <c r="T125" s="33">
        <v>1932.8900000000003</v>
      </c>
      <c r="U125" s="26"/>
      <c r="V125" s="26"/>
      <c r="W125" s="26"/>
      <c r="X125" s="28"/>
      <c r="Y125" s="31" t="s">
        <v>42</v>
      </c>
      <c r="Z125" s="28"/>
    </row>
    <row r="126" spans="1:26" ht="15">
      <c r="A126" s="34" t="s">
        <v>283</v>
      </c>
      <c r="B126" s="28"/>
      <c r="C126" s="24" t="s">
        <v>284</v>
      </c>
      <c r="D126" s="35"/>
      <c r="E126" s="28"/>
      <c r="F126" s="7">
        <v>12500</v>
      </c>
      <c r="G126" s="7">
        <v>12500</v>
      </c>
      <c r="H126" s="31" t="s">
        <v>42</v>
      </c>
      <c r="I126" s="28"/>
      <c r="J126" s="33">
        <v>12500</v>
      </c>
      <c r="K126" s="26"/>
      <c r="L126" s="26"/>
      <c r="M126" s="28"/>
      <c r="N126" s="33">
        <v>12500</v>
      </c>
      <c r="O126" s="28"/>
      <c r="P126" s="31" t="s">
        <v>42</v>
      </c>
      <c r="Q126" s="28"/>
      <c r="R126" s="33">
        <v>3195.8499999999995</v>
      </c>
      <c r="S126" s="28"/>
      <c r="T126" s="33">
        <v>3195.8499999999995</v>
      </c>
      <c r="U126" s="26"/>
      <c r="V126" s="26"/>
      <c r="W126" s="26"/>
      <c r="X126" s="28"/>
      <c r="Y126" s="31" t="s">
        <v>42</v>
      </c>
      <c r="Z126" s="28"/>
    </row>
    <row r="127" spans="1:26" ht="60">
      <c r="A127" s="34" t="s">
        <v>285</v>
      </c>
      <c r="B127" s="28"/>
      <c r="C127" s="24" t="s">
        <v>286</v>
      </c>
      <c r="D127" s="35"/>
      <c r="E127" s="28"/>
      <c r="F127" s="7">
        <v>0</v>
      </c>
      <c r="G127" s="7">
        <v>0</v>
      </c>
      <c r="H127" s="31" t="s">
        <v>42</v>
      </c>
      <c r="I127" s="28"/>
      <c r="J127" s="33">
        <v>0</v>
      </c>
      <c r="K127" s="26"/>
      <c r="L127" s="26"/>
      <c r="M127" s="28"/>
      <c r="N127" s="33">
        <v>0</v>
      </c>
      <c r="O127" s="28"/>
      <c r="P127" s="31" t="s">
        <v>42</v>
      </c>
      <c r="Q127" s="28"/>
      <c r="R127" s="33">
        <v>0</v>
      </c>
      <c r="S127" s="28"/>
      <c r="T127" s="33">
        <v>0</v>
      </c>
      <c r="U127" s="26"/>
      <c r="V127" s="26"/>
      <c r="W127" s="26"/>
      <c r="X127" s="28"/>
      <c r="Y127" s="31" t="s">
        <v>42</v>
      </c>
      <c r="Z127" s="28"/>
    </row>
    <row r="128" spans="1:26" ht="30">
      <c r="A128" s="34" t="s">
        <v>287</v>
      </c>
      <c r="B128" s="28"/>
      <c r="C128" s="24" t="s">
        <v>288</v>
      </c>
      <c r="D128" s="35"/>
      <c r="E128" s="28"/>
      <c r="F128" s="7">
        <v>13000</v>
      </c>
      <c r="G128" s="7">
        <v>13000</v>
      </c>
      <c r="H128" s="31" t="s">
        <v>42</v>
      </c>
      <c r="I128" s="28"/>
      <c r="J128" s="33">
        <v>13000</v>
      </c>
      <c r="K128" s="26"/>
      <c r="L128" s="26"/>
      <c r="M128" s="28"/>
      <c r="N128" s="33">
        <v>13000</v>
      </c>
      <c r="O128" s="28"/>
      <c r="P128" s="31" t="s">
        <v>42</v>
      </c>
      <c r="Q128" s="28"/>
      <c r="R128" s="33">
        <v>6115.200000000001</v>
      </c>
      <c r="S128" s="28"/>
      <c r="T128" s="33">
        <v>6115.200000000001</v>
      </c>
      <c r="U128" s="26"/>
      <c r="V128" s="26"/>
      <c r="W128" s="26"/>
      <c r="X128" s="28"/>
      <c r="Y128" s="31" t="s">
        <v>42</v>
      </c>
      <c r="Z128" s="28"/>
    </row>
    <row r="129" spans="1:26" ht="30">
      <c r="A129" s="34" t="s">
        <v>289</v>
      </c>
      <c r="B129" s="28"/>
      <c r="C129" s="24" t="s">
        <v>290</v>
      </c>
      <c r="D129" s="35"/>
      <c r="E129" s="28"/>
      <c r="F129" s="7">
        <v>4000</v>
      </c>
      <c r="G129" s="7">
        <v>4000</v>
      </c>
      <c r="H129" s="31" t="s">
        <v>42</v>
      </c>
      <c r="I129" s="28"/>
      <c r="J129" s="33">
        <v>4000</v>
      </c>
      <c r="K129" s="26"/>
      <c r="L129" s="26"/>
      <c r="M129" s="28"/>
      <c r="N129" s="33">
        <v>4000</v>
      </c>
      <c r="O129" s="28"/>
      <c r="P129" s="31" t="s">
        <v>42</v>
      </c>
      <c r="Q129" s="28"/>
      <c r="R129" s="33">
        <v>2071.2</v>
      </c>
      <c r="S129" s="28"/>
      <c r="T129" s="33">
        <v>2071.2</v>
      </c>
      <c r="U129" s="26"/>
      <c r="V129" s="26"/>
      <c r="W129" s="26"/>
      <c r="X129" s="28"/>
      <c r="Y129" s="31" t="s">
        <v>42</v>
      </c>
      <c r="Z129" s="28"/>
    </row>
    <row r="130" spans="1:26" ht="45">
      <c r="A130" s="34" t="s">
        <v>291</v>
      </c>
      <c r="B130" s="28"/>
      <c r="C130" s="24" t="s">
        <v>292</v>
      </c>
      <c r="D130" s="35"/>
      <c r="E130" s="28"/>
      <c r="F130" s="7">
        <v>0</v>
      </c>
      <c r="G130" s="7">
        <v>0</v>
      </c>
      <c r="H130" s="31" t="s">
        <v>42</v>
      </c>
      <c r="I130" s="28"/>
      <c r="J130" s="33">
        <v>0</v>
      </c>
      <c r="K130" s="26"/>
      <c r="L130" s="26"/>
      <c r="M130" s="28"/>
      <c r="N130" s="33">
        <v>0</v>
      </c>
      <c r="O130" s="28"/>
      <c r="P130" s="31" t="s">
        <v>42</v>
      </c>
      <c r="Q130" s="28"/>
      <c r="R130" s="33">
        <v>0</v>
      </c>
      <c r="S130" s="28"/>
      <c r="T130" s="33">
        <v>0</v>
      </c>
      <c r="U130" s="26"/>
      <c r="V130" s="26"/>
      <c r="W130" s="26"/>
      <c r="X130" s="28"/>
      <c r="Y130" s="31" t="s">
        <v>42</v>
      </c>
      <c r="Z130" s="28"/>
    </row>
    <row r="131" spans="1:26" ht="60">
      <c r="A131" s="34" t="s">
        <v>293</v>
      </c>
      <c r="B131" s="28"/>
      <c r="C131" s="24" t="s">
        <v>294</v>
      </c>
      <c r="D131" s="35"/>
      <c r="E131" s="28"/>
      <c r="F131" s="7">
        <v>25000</v>
      </c>
      <c r="G131" s="7">
        <v>25000</v>
      </c>
      <c r="H131" s="31" t="s">
        <v>42</v>
      </c>
      <c r="I131" s="28"/>
      <c r="J131" s="33">
        <v>25000</v>
      </c>
      <c r="K131" s="26"/>
      <c r="L131" s="26"/>
      <c r="M131" s="28"/>
      <c r="N131" s="33">
        <v>25000</v>
      </c>
      <c r="O131" s="28"/>
      <c r="P131" s="31" t="s">
        <v>42</v>
      </c>
      <c r="Q131" s="28"/>
      <c r="R131" s="33">
        <v>17493.569999999992</v>
      </c>
      <c r="S131" s="28"/>
      <c r="T131" s="33">
        <v>17493.569999999992</v>
      </c>
      <c r="U131" s="26"/>
      <c r="V131" s="26"/>
      <c r="W131" s="26"/>
      <c r="X131" s="28"/>
      <c r="Y131" s="31" t="s">
        <v>42</v>
      </c>
      <c r="Z131" s="28"/>
    </row>
    <row r="132" spans="1:26" ht="45">
      <c r="A132" s="34" t="s">
        <v>295</v>
      </c>
      <c r="B132" s="28"/>
      <c r="C132" s="24" t="s">
        <v>296</v>
      </c>
      <c r="D132" s="35" t="s">
        <v>297</v>
      </c>
      <c r="E132" s="28"/>
      <c r="F132" s="7">
        <v>5000</v>
      </c>
      <c r="G132" s="7">
        <v>5000</v>
      </c>
      <c r="H132" s="31" t="s">
        <v>42</v>
      </c>
      <c r="I132" s="28"/>
      <c r="J132" s="33">
        <v>5000</v>
      </c>
      <c r="K132" s="26"/>
      <c r="L132" s="26"/>
      <c r="M132" s="28"/>
      <c r="N132" s="33">
        <v>5000</v>
      </c>
      <c r="O132" s="28"/>
      <c r="P132" s="31" t="s">
        <v>42</v>
      </c>
      <c r="Q132" s="28"/>
      <c r="R132" s="33">
        <v>4640</v>
      </c>
      <c r="S132" s="28"/>
      <c r="T132" s="33">
        <v>4640</v>
      </c>
      <c r="U132" s="26"/>
      <c r="V132" s="26"/>
      <c r="W132" s="26"/>
      <c r="X132" s="28"/>
      <c r="Y132" s="31" t="s">
        <v>42</v>
      </c>
      <c r="Z132" s="28"/>
    </row>
    <row r="133" spans="1:26" ht="75">
      <c r="A133" s="34" t="s">
        <v>298</v>
      </c>
      <c r="B133" s="28"/>
      <c r="C133" s="24" t="s">
        <v>299</v>
      </c>
      <c r="D133" s="35"/>
      <c r="E133" s="28"/>
      <c r="F133" s="7">
        <v>5000</v>
      </c>
      <c r="G133" s="7">
        <v>5000</v>
      </c>
      <c r="H133" s="31" t="s">
        <v>42</v>
      </c>
      <c r="I133" s="28"/>
      <c r="J133" s="33">
        <v>5000</v>
      </c>
      <c r="K133" s="26"/>
      <c r="L133" s="26"/>
      <c r="M133" s="28"/>
      <c r="N133" s="33">
        <v>5000</v>
      </c>
      <c r="O133" s="28"/>
      <c r="P133" s="31" t="s">
        <v>42</v>
      </c>
      <c r="Q133" s="28"/>
      <c r="R133" s="33">
        <v>4640</v>
      </c>
      <c r="S133" s="28"/>
      <c r="T133" s="33">
        <v>4640</v>
      </c>
      <c r="U133" s="26"/>
      <c r="V133" s="26"/>
      <c r="W133" s="26"/>
      <c r="X133" s="28"/>
      <c r="Y133" s="31" t="s">
        <v>42</v>
      </c>
      <c r="Z133" s="28"/>
    </row>
    <row r="134" spans="1:26" ht="60">
      <c r="A134" s="34" t="s">
        <v>300</v>
      </c>
      <c r="B134" s="28"/>
      <c r="C134" s="24" t="s">
        <v>301</v>
      </c>
      <c r="D134" s="35"/>
      <c r="E134" s="28"/>
      <c r="F134" s="7">
        <v>0</v>
      </c>
      <c r="G134" s="7">
        <v>0</v>
      </c>
      <c r="H134" s="31" t="s">
        <v>42</v>
      </c>
      <c r="I134" s="28"/>
      <c r="J134" s="33">
        <v>0</v>
      </c>
      <c r="K134" s="26"/>
      <c r="L134" s="26"/>
      <c r="M134" s="28"/>
      <c r="N134" s="33">
        <v>0</v>
      </c>
      <c r="O134" s="28"/>
      <c r="P134" s="31" t="s">
        <v>42</v>
      </c>
      <c r="Q134" s="28"/>
      <c r="R134" s="33">
        <v>0</v>
      </c>
      <c r="S134" s="28"/>
      <c r="T134" s="33">
        <v>0</v>
      </c>
      <c r="U134" s="26"/>
      <c r="V134" s="26"/>
      <c r="W134" s="26"/>
      <c r="X134" s="28"/>
      <c r="Y134" s="31" t="s">
        <v>42</v>
      </c>
      <c r="Z134" s="28"/>
    </row>
    <row r="135" spans="1:26" ht="45">
      <c r="A135" s="34" t="s">
        <v>302</v>
      </c>
      <c r="B135" s="28"/>
      <c r="C135" s="24" t="s">
        <v>303</v>
      </c>
      <c r="D135" s="35" t="s">
        <v>304</v>
      </c>
      <c r="E135" s="28"/>
      <c r="F135" s="7">
        <v>0</v>
      </c>
      <c r="G135" s="7">
        <v>0</v>
      </c>
      <c r="H135" s="31" t="s">
        <v>42</v>
      </c>
      <c r="I135" s="28"/>
      <c r="J135" s="33">
        <v>0</v>
      </c>
      <c r="K135" s="26"/>
      <c r="L135" s="26"/>
      <c r="M135" s="28"/>
      <c r="N135" s="33">
        <v>0</v>
      </c>
      <c r="O135" s="28"/>
      <c r="P135" s="31" t="s">
        <v>42</v>
      </c>
      <c r="Q135" s="28"/>
      <c r="R135" s="33">
        <v>0</v>
      </c>
      <c r="S135" s="28"/>
      <c r="T135" s="33">
        <v>0</v>
      </c>
      <c r="U135" s="26"/>
      <c r="V135" s="26"/>
      <c r="W135" s="26"/>
      <c r="X135" s="28"/>
      <c r="Y135" s="31" t="s">
        <v>42</v>
      </c>
      <c r="Z135" s="28"/>
    </row>
    <row r="136" spans="1:26" ht="180">
      <c r="A136" s="34" t="s">
        <v>305</v>
      </c>
      <c r="B136" s="28"/>
      <c r="C136" s="24" t="s">
        <v>3</v>
      </c>
      <c r="D136" s="35"/>
      <c r="E136" s="28"/>
      <c r="F136" s="7">
        <v>0</v>
      </c>
      <c r="G136" s="7">
        <v>0</v>
      </c>
      <c r="H136" s="31" t="s">
        <v>42</v>
      </c>
      <c r="I136" s="28"/>
      <c r="J136" s="33">
        <v>0</v>
      </c>
      <c r="K136" s="26"/>
      <c r="L136" s="26"/>
      <c r="M136" s="28"/>
      <c r="N136" s="33">
        <v>0</v>
      </c>
      <c r="O136" s="28"/>
      <c r="P136" s="31" t="s">
        <v>42</v>
      </c>
      <c r="Q136" s="28"/>
      <c r="R136" s="33">
        <v>0</v>
      </c>
      <c r="S136" s="28"/>
      <c r="T136" s="33">
        <v>0</v>
      </c>
      <c r="U136" s="26"/>
      <c r="V136" s="26"/>
      <c r="W136" s="26"/>
      <c r="X136" s="28"/>
      <c r="Y136" s="31" t="s">
        <v>42</v>
      </c>
      <c r="Z136" s="28"/>
    </row>
    <row r="137" spans="1:26" ht="180">
      <c r="A137" s="34" t="s">
        <v>306</v>
      </c>
      <c r="B137" s="28"/>
      <c r="C137" s="24" t="s">
        <v>4</v>
      </c>
      <c r="D137" s="35"/>
      <c r="E137" s="28"/>
      <c r="F137" s="7">
        <v>0</v>
      </c>
      <c r="G137" s="7">
        <v>0</v>
      </c>
      <c r="H137" s="31" t="s">
        <v>42</v>
      </c>
      <c r="I137" s="28"/>
      <c r="J137" s="33">
        <v>0</v>
      </c>
      <c r="K137" s="26"/>
      <c r="L137" s="26"/>
      <c r="M137" s="28"/>
      <c r="N137" s="33">
        <v>0</v>
      </c>
      <c r="O137" s="28"/>
      <c r="P137" s="31" t="s">
        <v>42</v>
      </c>
      <c r="Q137" s="28"/>
      <c r="R137" s="33">
        <v>0</v>
      </c>
      <c r="S137" s="28"/>
      <c r="T137" s="33">
        <v>0</v>
      </c>
      <c r="U137" s="26"/>
      <c r="V137" s="26"/>
      <c r="W137" s="26"/>
      <c r="X137" s="28"/>
      <c r="Y137" s="31" t="s">
        <v>42</v>
      </c>
      <c r="Z137" s="28"/>
    </row>
    <row r="138" spans="1:26" ht="45">
      <c r="A138" s="34" t="s">
        <v>307</v>
      </c>
      <c r="B138" s="28"/>
      <c r="C138" s="24" t="s">
        <v>308</v>
      </c>
      <c r="D138" s="35" t="s">
        <v>309</v>
      </c>
      <c r="E138" s="28"/>
      <c r="F138" s="7">
        <v>0</v>
      </c>
      <c r="G138" s="8" t="s">
        <v>42</v>
      </c>
      <c r="H138" s="33">
        <v>0</v>
      </c>
      <c r="I138" s="28"/>
      <c r="J138" s="33">
        <v>0</v>
      </c>
      <c r="K138" s="26"/>
      <c r="L138" s="26"/>
      <c r="M138" s="28"/>
      <c r="N138" s="31" t="s">
        <v>42</v>
      </c>
      <c r="O138" s="28"/>
      <c r="P138" s="33">
        <v>0</v>
      </c>
      <c r="Q138" s="28"/>
      <c r="R138" s="33">
        <v>0</v>
      </c>
      <c r="S138" s="28"/>
      <c r="T138" s="31" t="s">
        <v>42</v>
      </c>
      <c r="U138" s="26"/>
      <c r="V138" s="26"/>
      <c r="W138" s="26"/>
      <c r="X138" s="28"/>
      <c r="Y138" s="33">
        <v>0</v>
      </c>
      <c r="Z138" s="28"/>
    </row>
    <row r="139" spans="1:26" ht="180">
      <c r="A139" s="34" t="s">
        <v>310</v>
      </c>
      <c r="B139" s="28"/>
      <c r="C139" s="24" t="s">
        <v>5</v>
      </c>
      <c r="D139" s="35"/>
      <c r="E139" s="28"/>
      <c r="F139" s="7">
        <v>0</v>
      </c>
      <c r="G139" s="8" t="s">
        <v>42</v>
      </c>
      <c r="H139" s="33">
        <v>0</v>
      </c>
      <c r="I139" s="28"/>
      <c r="J139" s="33">
        <v>0</v>
      </c>
      <c r="K139" s="26"/>
      <c r="L139" s="26"/>
      <c r="M139" s="28"/>
      <c r="N139" s="31" t="s">
        <v>42</v>
      </c>
      <c r="O139" s="28"/>
      <c r="P139" s="33">
        <v>0</v>
      </c>
      <c r="Q139" s="28"/>
      <c r="R139" s="33">
        <v>0</v>
      </c>
      <c r="S139" s="28"/>
      <c r="T139" s="31" t="s">
        <v>42</v>
      </c>
      <c r="U139" s="26"/>
      <c r="V139" s="26"/>
      <c r="W139" s="26"/>
      <c r="X139" s="28"/>
      <c r="Y139" s="33">
        <v>0</v>
      </c>
      <c r="Z139" s="28"/>
    </row>
    <row r="140" spans="1:26" ht="180">
      <c r="A140" s="34" t="s">
        <v>311</v>
      </c>
      <c r="B140" s="28"/>
      <c r="C140" s="24" t="s">
        <v>6</v>
      </c>
      <c r="D140" s="35"/>
      <c r="E140" s="28"/>
      <c r="F140" s="7">
        <v>0</v>
      </c>
      <c r="G140" s="8" t="s">
        <v>42</v>
      </c>
      <c r="H140" s="33">
        <v>0</v>
      </c>
      <c r="I140" s="28"/>
      <c r="J140" s="33">
        <v>0</v>
      </c>
      <c r="K140" s="26"/>
      <c r="L140" s="26"/>
      <c r="M140" s="28"/>
      <c r="N140" s="31" t="s">
        <v>42</v>
      </c>
      <c r="O140" s="28"/>
      <c r="P140" s="33">
        <v>0</v>
      </c>
      <c r="Q140" s="28"/>
      <c r="R140" s="33">
        <v>0</v>
      </c>
      <c r="S140" s="28"/>
      <c r="T140" s="31" t="s">
        <v>42</v>
      </c>
      <c r="U140" s="26"/>
      <c r="V140" s="26"/>
      <c r="W140" s="26"/>
      <c r="X140" s="28"/>
      <c r="Y140" s="33">
        <v>0</v>
      </c>
      <c r="Z140" s="28"/>
    </row>
    <row r="141" spans="1:26" ht="30">
      <c r="A141" s="34" t="s">
        <v>312</v>
      </c>
      <c r="B141" s="28"/>
      <c r="C141" s="24" t="s">
        <v>313</v>
      </c>
      <c r="D141" s="35" t="s">
        <v>314</v>
      </c>
      <c r="E141" s="28"/>
      <c r="F141" s="8" t="s">
        <v>42</v>
      </c>
      <c r="G141" s="7">
        <v>72000</v>
      </c>
      <c r="H141" s="33">
        <v>0</v>
      </c>
      <c r="I141" s="28"/>
      <c r="J141" s="31" t="s">
        <v>42</v>
      </c>
      <c r="K141" s="26"/>
      <c r="L141" s="26"/>
      <c r="M141" s="28"/>
      <c r="N141" s="33">
        <v>72000</v>
      </c>
      <c r="O141" s="28"/>
      <c r="P141" s="33">
        <v>0</v>
      </c>
      <c r="Q141" s="28"/>
      <c r="R141" s="31" t="s">
        <v>42</v>
      </c>
      <c r="S141" s="28"/>
      <c r="T141" s="33">
        <v>32552.84799999947</v>
      </c>
      <c r="U141" s="26"/>
      <c r="V141" s="26"/>
      <c r="W141" s="26"/>
      <c r="X141" s="28"/>
      <c r="Y141" s="33">
        <v>0</v>
      </c>
      <c r="Z141" s="28"/>
    </row>
    <row r="142" spans="1:26" ht="30">
      <c r="A142" s="34" t="s">
        <v>315</v>
      </c>
      <c r="B142" s="28"/>
      <c r="C142" s="24" t="s">
        <v>316</v>
      </c>
      <c r="D142" s="35"/>
      <c r="E142" s="28"/>
      <c r="F142" s="7">
        <v>0</v>
      </c>
      <c r="G142" s="8" t="s">
        <v>42</v>
      </c>
      <c r="H142" s="33">
        <v>0</v>
      </c>
      <c r="I142" s="28"/>
      <c r="J142" s="33">
        <v>0</v>
      </c>
      <c r="K142" s="26"/>
      <c r="L142" s="26"/>
      <c r="M142" s="28"/>
      <c r="N142" s="31" t="s">
        <v>42</v>
      </c>
      <c r="O142" s="28"/>
      <c r="P142" s="33">
        <v>0</v>
      </c>
      <c r="Q142" s="28"/>
      <c r="R142" s="33">
        <v>0</v>
      </c>
      <c r="S142" s="28"/>
      <c r="T142" s="31" t="s">
        <v>42</v>
      </c>
      <c r="U142" s="26"/>
      <c r="V142" s="26"/>
      <c r="W142" s="26"/>
      <c r="X142" s="28"/>
      <c r="Y142" s="33">
        <v>0</v>
      </c>
      <c r="Z142" s="28"/>
    </row>
    <row r="143" spans="1:26" ht="45">
      <c r="A143" s="34" t="s">
        <v>317</v>
      </c>
      <c r="B143" s="28"/>
      <c r="C143" s="24" t="s">
        <v>318</v>
      </c>
      <c r="D143" s="35"/>
      <c r="E143" s="28"/>
      <c r="F143" s="7">
        <v>0</v>
      </c>
      <c r="G143" s="8" t="s">
        <v>42</v>
      </c>
      <c r="H143" s="33">
        <v>0</v>
      </c>
      <c r="I143" s="28"/>
      <c r="J143" s="33">
        <v>0</v>
      </c>
      <c r="K143" s="26"/>
      <c r="L143" s="26"/>
      <c r="M143" s="28"/>
      <c r="N143" s="31" t="s">
        <v>42</v>
      </c>
      <c r="O143" s="28"/>
      <c r="P143" s="33">
        <v>0</v>
      </c>
      <c r="Q143" s="28"/>
      <c r="R143" s="33">
        <v>0</v>
      </c>
      <c r="S143" s="28"/>
      <c r="T143" s="31" t="s">
        <v>42</v>
      </c>
      <c r="U143" s="26"/>
      <c r="V143" s="26"/>
      <c r="W143" s="26"/>
      <c r="X143" s="28"/>
      <c r="Y143" s="33">
        <v>0</v>
      </c>
      <c r="Z143" s="28"/>
    </row>
    <row r="144" spans="1:26" ht="45">
      <c r="A144" s="34" t="s">
        <v>319</v>
      </c>
      <c r="B144" s="28"/>
      <c r="C144" s="24" t="s">
        <v>320</v>
      </c>
      <c r="D144" s="35"/>
      <c r="E144" s="28"/>
      <c r="F144" s="7">
        <v>30000</v>
      </c>
      <c r="G144" s="7">
        <v>30000</v>
      </c>
      <c r="H144" s="31" t="s">
        <v>42</v>
      </c>
      <c r="I144" s="28"/>
      <c r="J144" s="33">
        <v>30000</v>
      </c>
      <c r="K144" s="26"/>
      <c r="L144" s="26"/>
      <c r="M144" s="28"/>
      <c r="N144" s="33">
        <v>30000</v>
      </c>
      <c r="O144" s="28"/>
      <c r="P144" s="31" t="s">
        <v>42</v>
      </c>
      <c r="Q144" s="28"/>
      <c r="R144" s="33">
        <v>10745.100000000002</v>
      </c>
      <c r="S144" s="28"/>
      <c r="T144" s="33">
        <v>10745.100000000002</v>
      </c>
      <c r="U144" s="26"/>
      <c r="V144" s="26"/>
      <c r="W144" s="26"/>
      <c r="X144" s="28"/>
      <c r="Y144" s="31" t="s">
        <v>42</v>
      </c>
      <c r="Z144" s="28"/>
    </row>
    <row r="145" spans="1:26" ht="45">
      <c r="A145" s="34" t="s">
        <v>321</v>
      </c>
      <c r="B145" s="28"/>
      <c r="C145" s="24" t="s">
        <v>320</v>
      </c>
      <c r="D145" s="35"/>
      <c r="E145" s="28"/>
      <c r="F145" s="7">
        <v>42000</v>
      </c>
      <c r="G145" s="7">
        <v>42000</v>
      </c>
      <c r="H145" s="31" t="s">
        <v>42</v>
      </c>
      <c r="I145" s="28"/>
      <c r="J145" s="33">
        <v>42000</v>
      </c>
      <c r="K145" s="26"/>
      <c r="L145" s="26"/>
      <c r="M145" s="28"/>
      <c r="N145" s="33">
        <v>42000</v>
      </c>
      <c r="O145" s="28"/>
      <c r="P145" s="31" t="s">
        <v>42</v>
      </c>
      <c r="Q145" s="28"/>
      <c r="R145" s="33">
        <v>21807.747999999592</v>
      </c>
      <c r="S145" s="28"/>
      <c r="T145" s="33">
        <v>21807.747999999592</v>
      </c>
      <c r="U145" s="26"/>
      <c r="V145" s="26"/>
      <c r="W145" s="26"/>
      <c r="X145" s="28"/>
      <c r="Y145" s="31" t="s">
        <v>42</v>
      </c>
      <c r="Z145" s="28"/>
    </row>
    <row r="146" ht="409.5" customHeight="1" hidden="1"/>
    <row r="147" ht="17.25" customHeight="1"/>
  </sheetData>
  <sheetProtection/>
  <mergeCells count="1238">
    <mergeCell ref="B2:V4"/>
    <mergeCell ref="A9:B10"/>
    <mergeCell ref="C9:C10"/>
    <mergeCell ref="D9:E10"/>
    <mergeCell ref="F9:F10"/>
    <mergeCell ref="X3:AC3"/>
    <mergeCell ref="B6:T6"/>
    <mergeCell ref="V6:Z6"/>
    <mergeCell ref="A8:B8"/>
    <mergeCell ref="D8:E8"/>
    <mergeCell ref="F8:I8"/>
    <mergeCell ref="J8:Q8"/>
    <mergeCell ref="R8:Z8"/>
    <mergeCell ref="G9:H9"/>
    <mergeCell ref="J9:M10"/>
    <mergeCell ref="N9:P9"/>
    <mergeCell ref="R9:S10"/>
    <mergeCell ref="T9:Y9"/>
    <mergeCell ref="H10:I10"/>
    <mergeCell ref="N10:O10"/>
    <mergeCell ref="P10:Q10"/>
    <mergeCell ref="T10:X10"/>
    <mergeCell ref="Y10:Z10"/>
    <mergeCell ref="A11:B11"/>
    <mergeCell ref="D11:E11"/>
    <mergeCell ref="H11:I11"/>
    <mergeCell ref="J11:M11"/>
    <mergeCell ref="N11:O11"/>
    <mergeCell ref="P11:Q11"/>
    <mergeCell ref="R11:S11"/>
    <mergeCell ref="T11:X11"/>
    <mergeCell ref="Y11:Z11"/>
    <mergeCell ref="A12:B12"/>
    <mergeCell ref="D12:E12"/>
    <mergeCell ref="H12:I12"/>
    <mergeCell ref="J12:M12"/>
    <mergeCell ref="N12:O12"/>
    <mergeCell ref="P12:Q12"/>
    <mergeCell ref="R12:S12"/>
    <mergeCell ref="T12:X12"/>
    <mergeCell ref="Y12:Z12"/>
    <mergeCell ref="A13:B13"/>
    <mergeCell ref="D13:E13"/>
    <mergeCell ref="H13:I13"/>
    <mergeCell ref="J13:M13"/>
    <mergeCell ref="N13:O13"/>
    <mergeCell ref="P13:Q13"/>
    <mergeCell ref="R13:S13"/>
    <mergeCell ref="T13:X13"/>
    <mergeCell ref="Y13:Z13"/>
    <mergeCell ref="A14:B14"/>
    <mergeCell ref="D14:E14"/>
    <mergeCell ref="H14:I14"/>
    <mergeCell ref="J14:M14"/>
    <mergeCell ref="N14:O14"/>
    <mergeCell ref="P14:Q14"/>
    <mergeCell ref="R14:S14"/>
    <mergeCell ref="T14:X14"/>
    <mergeCell ref="Y14:Z14"/>
    <mergeCell ref="A15:B15"/>
    <mergeCell ref="D15:E15"/>
    <mergeCell ref="H15:I15"/>
    <mergeCell ref="J15:M15"/>
    <mergeCell ref="N15:O15"/>
    <mergeCell ref="P15:Q15"/>
    <mergeCell ref="R15:S15"/>
    <mergeCell ref="T15:X15"/>
    <mergeCell ref="Y15:Z15"/>
    <mergeCell ref="A16:B16"/>
    <mergeCell ref="D16:E16"/>
    <mergeCell ref="H16:I16"/>
    <mergeCell ref="J16:M16"/>
    <mergeCell ref="N16:O16"/>
    <mergeCell ref="P16:Q16"/>
    <mergeCell ref="R16:S16"/>
    <mergeCell ref="T16:X16"/>
    <mergeCell ref="Y16:Z16"/>
    <mergeCell ref="A17:B17"/>
    <mergeCell ref="D17:E17"/>
    <mergeCell ref="H17:I17"/>
    <mergeCell ref="J17:M17"/>
    <mergeCell ref="N17:O17"/>
    <mergeCell ref="P17:Q17"/>
    <mergeCell ref="R17:S17"/>
    <mergeCell ref="T17:X17"/>
    <mergeCell ref="Y17:Z17"/>
    <mergeCell ref="A18:B18"/>
    <mergeCell ref="D18:E18"/>
    <mergeCell ref="H18:I18"/>
    <mergeCell ref="J18:M18"/>
    <mergeCell ref="N18:O18"/>
    <mergeCell ref="P18:Q18"/>
    <mergeCell ref="R18:S18"/>
    <mergeCell ref="T18:X18"/>
    <mergeCell ref="Y18:Z18"/>
    <mergeCell ref="A19:B19"/>
    <mergeCell ref="D19:E19"/>
    <mergeCell ref="H19:I19"/>
    <mergeCell ref="J19:M19"/>
    <mergeCell ref="N19:O19"/>
    <mergeCell ref="P19:Q19"/>
    <mergeCell ref="R19:S19"/>
    <mergeCell ref="T19:X19"/>
    <mergeCell ref="Y19:Z19"/>
    <mergeCell ref="A20:B20"/>
    <mergeCell ref="D20:E20"/>
    <mergeCell ref="H20:I20"/>
    <mergeCell ref="J20:M20"/>
    <mergeCell ref="N20:O20"/>
    <mergeCell ref="P20:Q20"/>
    <mergeCell ref="R20:S20"/>
    <mergeCell ref="T20:X20"/>
    <mergeCell ref="Y20:Z20"/>
    <mergeCell ref="A21:B21"/>
    <mergeCell ref="D21:E21"/>
    <mergeCell ref="H21:I21"/>
    <mergeCell ref="J21:M21"/>
    <mergeCell ref="N21:O21"/>
    <mergeCell ref="P21:Q21"/>
    <mergeCell ref="R21:S21"/>
    <mergeCell ref="T21:X21"/>
    <mergeCell ref="Y21:Z21"/>
    <mergeCell ref="A22:B22"/>
    <mergeCell ref="D22:E22"/>
    <mergeCell ref="H22:I22"/>
    <mergeCell ref="J22:M22"/>
    <mergeCell ref="N22:O22"/>
    <mergeCell ref="P22:Q22"/>
    <mergeCell ref="R22:S22"/>
    <mergeCell ref="T22:X22"/>
    <mergeCell ref="Y22:Z22"/>
    <mergeCell ref="A23:B23"/>
    <mergeCell ref="D23:E23"/>
    <mergeCell ref="H23:I23"/>
    <mergeCell ref="J23:M23"/>
    <mergeCell ref="N23:O23"/>
    <mergeCell ref="P23:Q23"/>
    <mergeCell ref="R23:S23"/>
    <mergeCell ref="T23:X23"/>
    <mergeCell ref="Y23:Z23"/>
    <mergeCell ref="A24:B24"/>
    <mergeCell ref="D24:E24"/>
    <mergeCell ref="H24:I24"/>
    <mergeCell ref="J24:M24"/>
    <mergeCell ref="N24:O24"/>
    <mergeCell ref="P24:Q24"/>
    <mergeCell ref="R24:S24"/>
    <mergeCell ref="T24:X24"/>
    <mergeCell ref="Y24:Z24"/>
    <mergeCell ref="A25:B25"/>
    <mergeCell ref="D25:E25"/>
    <mergeCell ref="H25:I25"/>
    <mergeCell ref="J25:M25"/>
    <mergeCell ref="N25:O25"/>
    <mergeCell ref="P25:Q25"/>
    <mergeCell ref="R25:S25"/>
    <mergeCell ref="T25:X25"/>
    <mergeCell ref="Y25:Z25"/>
    <mergeCell ref="A26:B26"/>
    <mergeCell ref="D26:E26"/>
    <mergeCell ref="H26:I26"/>
    <mergeCell ref="J26:M26"/>
    <mergeCell ref="N26:O26"/>
    <mergeCell ref="P26:Q26"/>
    <mergeCell ref="R26:S26"/>
    <mergeCell ref="T26:X26"/>
    <mergeCell ref="Y26:Z26"/>
    <mergeCell ref="A27:B27"/>
    <mergeCell ref="D27:E27"/>
    <mergeCell ref="H27:I27"/>
    <mergeCell ref="J27:M27"/>
    <mergeCell ref="N27:O27"/>
    <mergeCell ref="P27:Q27"/>
    <mergeCell ref="R27:S27"/>
    <mergeCell ref="T27:X27"/>
    <mergeCell ref="Y27:Z27"/>
    <mergeCell ref="A28:B28"/>
    <mergeCell ref="D28:E28"/>
    <mergeCell ref="H28:I28"/>
    <mergeCell ref="J28:M28"/>
    <mergeCell ref="N28:O28"/>
    <mergeCell ref="P28:Q28"/>
    <mergeCell ref="R28:S28"/>
    <mergeCell ref="T28:X28"/>
    <mergeCell ref="Y28:Z28"/>
    <mergeCell ref="A29:B29"/>
    <mergeCell ref="D29:E29"/>
    <mergeCell ref="H29:I29"/>
    <mergeCell ref="J29:M29"/>
    <mergeCell ref="N29:O29"/>
    <mergeCell ref="P29:Q29"/>
    <mergeCell ref="R29:S29"/>
    <mergeCell ref="T29:X29"/>
    <mergeCell ref="Y29:Z29"/>
    <mergeCell ref="A30:B30"/>
    <mergeCell ref="D30:E30"/>
    <mergeCell ref="H30:I30"/>
    <mergeCell ref="J30:M30"/>
    <mergeCell ref="N30:O30"/>
    <mergeCell ref="P30:Q30"/>
    <mergeCell ref="R30:S30"/>
    <mergeCell ref="T30:X30"/>
    <mergeCell ref="Y30:Z30"/>
    <mergeCell ref="A31:B31"/>
    <mergeCell ref="D31:E31"/>
    <mergeCell ref="H31:I31"/>
    <mergeCell ref="J31:M31"/>
    <mergeCell ref="N31:O31"/>
    <mergeCell ref="P31:Q31"/>
    <mergeCell ref="R31:S31"/>
    <mergeCell ref="T31:X31"/>
    <mergeCell ref="Y31:Z31"/>
    <mergeCell ref="A32:B32"/>
    <mergeCell ref="D32:E32"/>
    <mergeCell ref="H32:I32"/>
    <mergeCell ref="J32:M32"/>
    <mergeCell ref="N32:O32"/>
    <mergeCell ref="P32:Q32"/>
    <mergeCell ref="R32:S32"/>
    <mergeCell ref="T32:X32"/>
    <mergeCell ref="Y32:Z32"/>
    <mergeCell ref="A33:B33"/>
    <mergeCell ref="D33:E33"/>
    <mergeCell ref="H33:I33"/>
    <mergeCell ref="J33:M33"/>
    <mergeCell ref="N33:O33"/>
    <mergeCell ref="P33:Q33"/>
    <mergeCell ref="R33:S33"/>
    <mergeCell ref="T33:X33"/>
    <mergeCell ref="Y33:Z33"/>
    <mergeCell ref="A34:B34"/>
    <mergeCell ref="D34:E34"/>
    <mergeCell ref="H34:I34"/>
    <mergeCell ref="J34:M34"/>
    <mergeCell ref="N34:O34"/>
    <mergeCell ref="P34:Q34"/>
    <mergeCell ref="R34:S34"/>
    <mergeCell ref="T34:X34"/>
    <mergeCell ref="Y34:Z34"/>
    <mergeCell ref="A35:B35"/>
    <mergeCell ref="D35:E35"/>
    <mergeCell ref="H35:I35"/>
    <mergeCell ref="J35:M35"/>
    <mergeCell ref="N35:O35"/>
    <mergeCell ref="P35:Q35"/>
    <mergeCell ref="R35:S35"/>
    <mergeCell ref="T35:X35"/>
    <mergeCell ref="Y35:Z35"/>
    <mergeCell ref="A36:B36"/>
    <mergeCell ref="D36:E36"/>
    <mergeCell ref="H36:I36"/>
    <mergeCell ref="J36:M36"/>
    <mergeCell ref="N36:O36"/>
    <mergeCell ref="P36:Q36"/>
    <mergeCell ref="R36:S36"/>
    <mergeCell ref="T36:X36"/>
    <mergeCell ref="Y36:Z36"/>
    <mergeCell ref="A37:B37"/>
    <mergeCell ref="D37:E37"/>
    <mergeCell ref="H37:I37"/>
    <mergeCell ref="J37:M37"/>
    <mergeCell ref="N37:O37"/>
    <mergeCell ref="P37:Q37"/>
    <mergeCell ref="R37:S37"/>
    <mergeCell ref="T37:X37"/>
    <mergeCell ref="Y37:Z37"/>
    <mergeCell ref="A38:B38"/>
    <mergeCell ref="D38:E38"/>
    <mergeCell ref="H38:I38"/>
    <mergeCell ref="J38:M38"/>
    <mergeCell ref="N38:O38"/>
    <mergeCell ref="P38:Q38"/>
    <mergeCell ref="R38:S38"/>
    <mergeCell ref="T38:X38"/>
    <mergeCell ref="Y38:Z38"/>
    <mergeCell ref="A39:B39"/>
    <mergeCell ref="D39:E39"/>
    <mergeCell ref="H39:I39"/>
    <mergeCell ref="J39:M39"/>
    <mergeCell ref="N39:O39"/>
    <mergeCell ref="P39:Q39"/>
    <mergeCell ref="R39:S39"/>
    <mergeCell ref="T39:X39"/>
    <mergeCell ref="Y39:Z39"/>
    <mergeCell ref="A40:B40"/>
    <mergeCell ref="D40:E40"/>
    <mergeCell ref="H40:I40"/>
    <mergeCell ref="J40:M40"/>
    <mergeCell ref="N40:O40"/>
    <mergeCell ref="P40:Q40"/>
    <mergeCell ref="R40:S40"/>
    <mergeCell ref="T40:X40"/>
    <mergeCell ref="Y40:Z40"/>
    <mergeCell ref="A41:B41"/>
    <mergeCell ref="D41:E41"/>
    <mergeCell ref="H41:I41"/>
    <mergeCell ref="J41:M41"/>
    <mergeCell ref="N41:O41"/>
    <mergeCell ref="P41:Q41"/>
    <mergeCell ref="R41:S41"/>
    <mergeCell ref="T41:X41"/>
    <mergeCell ref="Y41:Z41"/>
    <mergeCell ref="A42:B42"/>
    <mergeCell ref="D42:E42"/>
    <mergeCell ref="H42:I42"/>
    <mergeCell ref="J42:M42"/>
    <mergeCell ref="N42:O42"/>
    <mergeCell ref="P42:Q42"/>
    <mergeCell ref="R42:S42"/>
    <mergeCell ref="T42:X42"/>
    <mergeCell ref="Y42:Z42"/>
    <mergeCell ref="A43:B43"/>
    <mergeCell ref="D43:E43"/>
    <mergeCell ref="H43:I43"/>
    <mergeCell ref="J43:M43"/>
    <mergeCell ref="N43:O43"/>
    <mergeCell ref="P43:Q43"/>
    <mergeCell ref="R43:S43"/>
    <mergeCell ref="T43:X43"/>
    <mergeCell ref="Y43:Z43"/>
    <mergeCell ref="A44:B44"/>
    <mergeCell ref="D44:E44"/>
    <mergeCell ref="H44:I44"/>
    <mergeCell ref="J44:M44"/>
    <mergeCell ref="N44:O44"/>
    <mergeCell ref="P44:Q44"/>
    <mergeCell ref="R44:S44"/>
    <mergeCell ref="T44:X44"/>
    <mergeCell ref="Y44:Z44"/>
    <mergeCell ref="A45:B45"/>
    <mergeCell ref="D45:E45"/>
    <mergeCell ref="H45:I45"/>
    <mergeCell ref="J45:M45"/>
    <mergeCell ref="N45:O45"/>
    <mergeCell ref="P45:Q45"/>
    <mergeCell ref="R45:S45"/>
    <mergeCell ref="T45:X45"/>
    <mergeCell ref="Y45:Z45"/>
    <mergeCell ref="A46:B46"/>
    <mergeCell ref="D46:E46"/>
    <mergeCell ref="H46:I46"/>
    <mergeCell ref="J46:M46"/>
    <mergeCell ref="N46:O46"/>
    <mergeCell ref="P46:Q46"/>
    <mergeCell ref="R46:S46"/>
    <mergeCell ref="T46:X46"/>
    <mergeCell ref="Y46:Z46"/>
    <mergeCell ref="A47:B47"/>
    <mergeCell ref="D47:E47"/>
    <mergeCell ref="H47:I47"/>
    <mergeCell ref="J47:M47"/>
    <mergeCell ref="N47:O47"/>
    <mergeCell ref="P47:Q47"/>
    <mergeCell ref="R47:S47"/>
    <mergeCell ref="T47:X47"/>
    <mergeCell ref="Y47:Z47"/>
    <mergeCell ref="A48:B48"/>
    <mergeCell ref="D48:E48"/>
    <mergeCell ref="H48:I48"/>
    <mergeCell ref="J48:M48"/>
    <mergeCell ref="N48:O48"/>
    <mergeCell ref="P48:Q48"/>
    <mergeCell ref="R48:S48"/>
    <mergeCell ref="T48:X48"/>
    <mergeCell ref="Y48:Z48"/>
    <mergeCell ref="A49:B49"/>
    <mergeCell ref="D49:E49"/>
    <mergeCell ref="H49:I49"/>
    <mergeCell ref="J49:M49"/>
    <mergeCell ref="N49:O49"/>
    <mergeCell ref="P49:Q49"/>
    <mergeCell ref="R49:S49"/>
    <mergeCell ref="T49:X49"/>
    <mergeCell ref="Y49:Z49"/>
    <mergeCell ref="A50:B50"/>
    <mergeCell ref="D50:E50"/>
    <mergeCell ref="H50:I50"/>
    <mergeCell ref="J50:M50"/>
    <mergeCell ref="N50:O50"/>
    <mergeCell ref="P50:Q50"/>
    <mergeCell ref="R50:S50"/>
    <mergeCell ref="T50:X50"/>
    <mergeCell ref="Y50:Z50"/>
    <mergeCell ref="A51:B51"/>
    <mergeCell ref="D51:E51"/>
    <mergeCell ref="H51:I51"/>
    <mergeCell ref="J51:M51"/>
    <mergeCell ref="N51:O51"/>
    <mergeCell ref="P51:Q51"/>
    <mergeCell ref="R51:S51"/>
    <mergeCell ref="T51:X51"/>
    <mergeCell ref="Y51:Z51"/>
    <mergeCell ref="A52:B52"/>
    <mergeCell ref="D52:E52"/>
    <mergeCell ref="H52:I52"/>
    <mergeCell ref="J52:M52"/>
    <mergeCell ref="N52:O52"/>
    <mergeCell ref="P52:Q52"/>
    <mergeCell ref="R52:S52"/>
    <mergeCell ref="T52:X52"/>
    <mergeCell ref="Y52:Z52"/>
    <mergeCell ref="A53:B53"/>
    <mergeCell ref="D53:E53"/>
    <mergeCell ref="H53:I53"/>
    <mergeCell ref="J53:M53"/>
    <mergeCell ref="N53:O53"/>
    <mergeCell ref="P53:Q53"/>
    <mergeCell ref="R53:S53"/>
    <mergeCell ref="T53:X53"/>
    <mergeCell ref="Y53:Z53"/>
    <mergeCell ref="A54:B54"/>
    <mergeCell ref="D54:E54"/>
    <mergeCell ref="H54:I54"/>
    <mergeCell ref="J54:M54"/>
    <mergeCell ref="N54:O54"/>
    <mergeCell ref="P54:Q54"/>
    <mergeCell ref="R54:S54"/>
    <mergeCell ref="T54:X54"/>
    <mergeCell ref="Y54:Z54"/>
    <mergeCell ref="A55:B55"/>
    <mergeCell ref="D55:E55"/>
    <mergeCell ref="H55:I55"/>
    <mergeCell ref="J55:M55"/>
    <mergeCell ref="N55:O55"/>
    <mergeCell ref="P55:Q55"/>
    <mergeCell ref="R55:S55"/>
    <mergeCell ref="T55:X55"/>
    <mergeCell ref="Y55:Z55"/>
    <mergeCell ref="A56:B56"/>
    <mergeCell ref="D56:E56"/>
    <mergeCell ref="H56:I56"/>
    <mergeCell ref="J56:M56"/>
    <mergeCell ref="N56:O56"/>
    <mergeCell ref="P56:Q56"/>
    <mergeCell ref="R56:S56"/>
    <mergeCell ref="T56:X56"/>
    <mergeCell ref="Y56:Z56"/>
    <mergeCell ref="A57:B57"/>
    <mergeCell ref="D57:E57"/>
    <mergeCell ref="H57:I57"/>
    <mergeCell ref="J57:M57"/>
    <mergeCell ref="N57:O57"/>
    <mergeCell ref="P57:Q57"/>
    <mergeCell ref="R57:S57"/>
    <mergeCell ref="T57:X57"/>
    <mergeCell ref="Y57:Z57"/>
    <mergeCell ref="A58:B58"/>
    <mergeCell ref="D58:E58"/>
    <mergeCell ref="H58:I58"/>
    <mergeCell ref="J58:M58"/>
    <mergeCell ref="N58:O58"/>
    <mergeCell ref="P58:Q58"/>
    <mergeCell ref="R58:S58"/>
    <mergeCell ref="T58:X58"/>
    <mergeCell ref="Y58:Z58"/>
    <mergeCell ref="A59:B59"/>
    <mergeCell ref="D59:E59"/>
    <mergeCell ref="H59:I59"/>
    <mergeCell ref="J59:M59"/>
    <mergeCell ref="N59:O59"/>
    <mergeCell ref="P59:Q59"/>
    <mergeCell ref="R59:S59"/>
    <mergeCell ref="T59:X59"/>
    <mergeCell ref="Y59:Z59"/>
    <mergeCell ref="A60:B60"/>
    <mergeCell ref="D60:E60"/>
    <mergeCell ref="H60:I60"/>
    <mergeCell ref="J60:M60"/>
    <mergeCell ref="N60:O60"/>
    <mergeCell ref="P60:Q60"/>
    <mergeCell ref="R60:S60"/>
    <mergeCell ref="T60:X60"/>
    <mergeCell ref="Y60:Z60"/>
    <mergeCell ref="A61:B61"/>
    <mergeCell ref="D61:E61"/>
    <mergeCell ref="H61:I61"/>
    <mergeCell ref="J61:M61"/>
    <mergeCell ref="N61:O61"/>
    <mergeCell ref="P61:Q61"/>
    <mergeCell ref="R61:S61"/>
    <mergeCell ref="T61:X61"/>
    <mergeCell ref="Y61:Z61"/>
    <mergeCell ref="A62:B62"/>
    <mergeCell ref="D62:E62"/>
    <mergeCell ref="H62:I62"/>
    <mergeCell ref="J62:M62"/>
    <mergeCell ref="N62:O62"/>
    <mergeCell ref="P62:Q62"/>
    <mergeCell ref="R62:S62"/>
    <mergeCell ref="T62:X62"/>
    <mergeCell ref="Y62:Z62"/>
    <mergeCell ref="A63:B63"/>
    <mergeCell ref="D63:E63"/>
    <mergeCell ref="H63:I63"/>
    <mergeCell ref="J63:M63"/>
    <mergeCell ref="N63:O63"/>
    <mergeCell ref="P63:Q63"/>
    <mergeCell ref="R63:S63"/>
    <mergeCell ref="T63:X63"/>
    <mergeCell ref="Y63:Z63"/>
    <mergeCell ref="A64:B64"/>
    <mergeCell ref="D64:E64"/>
    <mergeCell ref="H64:I64"/>
    <mergeCell ref="J64:M64"/>
    <mergeCell ref="N64:O64"/>
    <mergeCell ref="P64:Q64"/>
    <mergeCell ref="R64:S64"/>
    <mergeCell ref="T64:X64"/>
    <mergeCell ref="Y64:Z64"/>
    <mergeCell ref="A65:B65"/>
    <mergeCell ref="D65:E65"/>
    <mergeCell ref="H65:I65"/>
    <mergeCell ref="J65:M65"/>
    <mergeCell ref="N65:O65"/>
    <mergeCell ref="P65:Q65"/>
    <mergeCell ref="R65:S65"/>
    <mergeCell ref="T65:X65"/>
    <mergeCell ref="Y65:Z65"/>
    <mergeCell ref="A66:B66"/>
    <mergeCell ref="D66:E66"/>
    <mergeCell ref="H66:I66"/>
    <mergeCell ref="J66:M66"/>
    <mergeCell ref="N66:O66"/>
    <mergeCell ref="P66:Q66"/>
    <mergeCell ref="R66:S66"/>
    <mergeCell ref="T66:X66"/>
    <mergeCell ref="Y66:Z66"/>
    <mergeCell ref="A67:B67"/>
    <mergeCell ref="D67:E67"/>
    <mergeCell ref="H67:I67"/>
    <mergeCell ref="J67:M67"/>
    <mergeCell ref="N67:O67"/>
    <mergeCell ref="P67:Q67"/>
    <mergeCell ref="R67:S67"/>
    <mergeCell ref="T67:X67"/>
    <mergeCell ref="Y67:Z67"/>
    <mergeCell ref="A68:B68"/>
    <mergeCell ref="D68:E68"/>
    <mergeCell ref="H68:I68"/>
    <mergeCell ref="J68:M68"/>
    <mergeCell ref="N68:O68"/>
    <mergeCell ref="P68:Q68"/>
    <mergeCell ref="R68:S68"/>
    <mergeCell ref="T68:X68"/>
    <mergeCell ref="Y68:Z68"/>
    <mergeCell ref="A69:B69"/>
    <mergeCell ref="D69:E69"/>
    <mergeCell ref="H69:I69"/>
    <mergeCell ref="J69:M69"/>
    <mergeCell ref="N69:O69"/>
    <mergeCell ref="P69:Q69"/>
    <mergeCell ref="R69:S69"/>
    <mergeCell ref="T69:X69"/>
    <mergeCell ref="Y69:Z69"/>
    <mergeCell ref="A70:B70"/>
    <mergeCell ref="D70:E70"/>
    <mergeCell ref="H70:I70"/>
    <mergeCell ref="J70:M70"/>
    <mergeCell ref="N70:O70"/>
    <mergeCell ref="P70:Q70"/>
    <mergeCell ref="R70:S70"/>
    <mergeCell ref="T70:X70"/>
    <mergeCell ref="Y70:Z70"/>
    <mergeCell ref="A71:B71"/>
    <mergeCell ref="D71:E71"/>
    <mergeCell ref="H71:I71"/>
    <mergeCell ref="J71:M71"/>
    <mergeCell ref="N71:O71"/>
    <mergeCell ref="P71:Q71"/>
    <mergeCell ref="R71:S71"/>
    <mergeCell ref="T71:X71"/>
    <mergeCell ref="Y71:Z71"/>
    <mergeCell ref="A72:B72"/>
    <mergeCell ref="D72:E72"/>
    <mergeCell ref="H72:I72"/>
    <mergeCell ref="J72:M72"/>
    <mergeCell ref="N72:O72"/>
    <mergeCell ref="P72:Q72"/>
    <mergeCell ref="R72:S72"/>
    <mergeCell ref="T72:X72"/>
    <mergeCell ref="Y72:Z72"/>
    <mergeCell ref="A73:B73"/>
    <mergeCell ref="D73:E73"/>
    <mergeCell ref="H73:I73"/>
    <mergeCell ref="J73:M73"/>
    <mergeCell ref="N73:O73"/>
    <mergeCell ref="P73:Q73"/>
    <mergeCell ref="R73:S73"/>
    <mergeCell ref="T73:X73"/>
    <mergeCell ref="Y73:Z73"/>
    <mergeCell ref="A74:B74"/>
    <mergeCell ref="D74:E74"/>
    <mergeCell ref="H74:I74"/>
    <mergeCell ref="J74:M74"/>
    <mergeCell ref="N74:O74"/>
    <mergeCell ref="P74:Q74"/>
    <mergeCell ref="R74:S74"/>
    <mergeCell ref="T74:X74"/>
    <mergeCell ref="Y74:Z74"/>
    <mergeCell ref="A75:B75"/>
    <mergeCell ref="D75:E75"/>
    <mergeCell ref="H75:I75"/>
    <mergeCell ref="J75:M75"/>
    <mergeCell ref="N75:O75"/>
    <mergeCell ref="P75:Q75"/>
    <mergeCell ref="R75:S75"/>
    <mergeCell ref="T75:X75"/>
    <mergeCell ref="Y75:Z75"/>
    <mergeCell ref="A76:B76"/>
    <mergeCell ref="D76:E76"/>
    <mergeCell ref="H76:I76"/>
    <mergeCell ref="J76:M76"/>
    <mergeCell ref="N76:O76"/>
    <mergeCell ref="P76:Q76"/>
    <mergeCell ref="R76:S76"/>
    <mergeCell ref="T76:X76"/>
    <mergeCell ref="Y76:Z76"/>
    <mergeCell ref="A77:B77"/>
    <mergeCell ref="D77:E77"/>
    <mergeCell ref="H77:I77"/>
    <mergeCell ref="J77:M77"/>
    <mergeCell ref="N77:O77"/>
    <mergeCell ref="P77:Q77"/>
    <mergeCell ref="R77:S77"/>
    <mergeCell ref="T77:X77"/>
    <mergeCell ref="Y77:Z77"/>
    <mergeCell ref="A78:B78"/>
    <mergeCell ref="D78:E78"/>
    <mergeCell ref="H78:I78"/>
    <mergeCell ref="J78:M78"/>
    <mergeCell ref="N78:O78"/>
    <mergeCell ref="P78:Q78"/>
    <mergeCell ref="R78:S78"/>
    <mergeCell ref="T78:X78"/>
    <mergeCell ref="Y78:Z78"/>
    <mergeCell ref="A79:B79"/>
    <mergeCell ref="D79:E79"/>
    <mergeCell ref="H79:I79"/>
    <mergeCell ref="J79:M79"/>
    <mergeCell ref="N79:O79"/>
    <mergeCell ref="P79:Q79"/>
    <mergeCell ref="R79:S79"/>
    <mergeCell ref="T79:X79"/>
    <mergeCell ref="Y79:Z79"/>
    <mergeCell ref="A80:B80"/>
    <mergeCell ref="D80:E80"/>
    <mergeCell ref="H80:I80"/>
    <mergeCell ref="J80:M80"/>
    <mergeCell ref="N80:O80"/>
    <mergeCell ref="P80:Q80"/>
    <mergeCell ref="R80:S80"/>
    <mergeCell ref="T80:X80"/>
    <mergeCell ref="Y80:Z80"/>
    <mergeCell ref="A81:B81"/>
    <mergeCell ref="D81:E81"/>
    <mergeCell ref="H81:I81"/>
    <mergeCell ref="J81:M81"/>
    <mergeCell ref="N81:O81"/>
    <mergeCell ref="P81:Q81"/>
    <mergeCell ref="R81:S81"/>
    <mergeCell ref="T81:X81"/>
    <mergeCell ref="Y81:Z81"/>
    <mergeCell ref="A82:B82"/>
    <mergeCell ref="D82:E82"/>
    <mergeCell ref="H82:I82"/>
    <mergeCell ref="J82:M82"/>
    <mergeCell ref="N82:O82"/>
    <mergeCell ref="P82:Q82"/>
    <mergeCell ref="R82:S82"/>
    <mergeCell ref="T82:X82"/>
    <mergeCell ref="Y82:Z82"/>
    <mergeCell ref="A83:B83"/>
    <mergeCell ref="D83:E83"/>
    <mergeCell ref="H83:I83"/>
    <mergeCell ref="J83:M83"/>
    <mergeCell ref="N83:O83"/>
    <mergeCell ref="P83:Q83"/>
    <mergeCell ref="R83:S83"/>
    <mergeCell ref="T83:X83"/>
    <mergeCell ref="Y83:Z83"/>
    <mergeCell ref="A84:B84"/>
    <mergeCell ref="D84:E84"/>
    <mergeCell ref="H84:I84"/>
    <mergeCell ref="J84:M84"/>
    <mergeCell ref="N84:O84"/>
    <mergeCell ref="P84:Q84"/>
    <mergeCell ref="R84:S84"/>
    <mergeCell ref="T84:X84"/>
    <mergeCell ref="Y84:Z84"/>
    <mergeCell ref="A85:B85"/>
    <mergeCell ref="D85:E85"/>
    <mergeCell ref="H85:I85"/>
    <mergeCell ref="J85:M85"/>
    <mergeCell ref="N85:O85"/>
    <mergeCell ref="P85:Q85"/>
    <mergeCell ref="R85:S85"/>
    <mergeCell ref="T85:X85"/>
    <mergeCell ref="Y85:Z85"/>
    <mergeCell ref="A86:B86"/>
    <mergeCell ref="D86:E86"/>
    <mergeCell ref="H86:I86"/>
    <mergeCell ref="J86:M86"/>
    <mergeCell ref="N86:O86"/>
    <mergeCell ref="P86:Q86"/>
    <mergeCell ref="R86:S86"/>
    <mergeCell ref="T86:X86"/>
    <mergeCell ref="Y86:Z86"/>
    <mergeCell ref="A87:B87"/>
    <mergeCell ref="D87:E87"/>
    <mergeCell ref="H87:I87"/>
    <mergeCell ref="J87:M87"/>
    <mergeCell ref="N87:O87"/>
    <mergeCell ref="P87:Q87"/>
    <mergeCell ref="R87:S87"/>
    <mergeCell ref="T87:X87"/>
    <mergeCell ref="Y87:Z87"/>
    <mergeCell ref="A88:B88"/>
    <mergeCell ref="D88:E88"/>
    <mergeCell ref="H88:I88"/>
    <mergeCell ref="J88:M88"/>
    <mergeCell ref="N88:O88"/>
    <mergeCell ref="P88:Q88"/>
    <mergeCell ref="R88:S88"/>
    <mergeCell ref="T88:X88"/>
    <mergeCell ref="Y88:Z88"/>
    <mergeCell ref="A89:B89"/>
    <mergeCell ref="D89:E89"/>
    <mergeCell ref="H89:I89"/>
    <mergeCell ref="J89:M89"/>
    <mergeCell ref="N89:O89"/>
    <mergeCell ref="P89:Q89"/>
    <mergeCell ref="R89:S89"/>
    <mergeCell ref="T89:X89"/>
    <mergeCell ref="Y89:Z89"/>
    <mergeCell ref="A90:B90"/>
    <mergeCell ref="D90:E90"/>
    <mergeCell ref="H90:I90"/>
    <mergeCell ref="J90:M90"/>
    <mergeCell ref="N90:O90"/>
    <mergeCell ref="P90:Q90"/>
    <mergeCell ref="R90:S90"/>
    <mergeCell ref="T90:X90"/>
    <mergeCell ref="Y90:Z90"/>
    <mergeCell ref="A91:B91"/>
    <mergeCell ref="D91:E91"/>
    <mergeCell ref="H91:I91"/>
    <mergeCell ref="J91:M91"/>
    <mergeCell ref="N91:O91"/>
    <mergeCell ref="P91:Q91"/>
    <mergeCell ref="R91:S91"/>
    <mergeCell ref="T91:X91"/>
    <mergeCell ref="Y91:Z91"/>
    <mergeCell ref="A92:B92"/>
    <mergeCell ref="D92:E92"/>
    <mergeCell ref="H92:I92"/>
    <mergeCell ref="J92:M92"/>
    <mergeCell ref="N92:O92"/>
    <mergeCell ref="P92:Q92"/>
    <mergeCell ref="R92:S92"/>
    <mergeCell ref="T92:X92"/>
    <mergeCell ref="Y92:Z92"/>
    <mergeCell ref="A93:B93"/>
    <mergeCell ref="D93:E93"/>
    <mergeCell ref="H93:I93"/>
    <mergeCell ref="J93:M93"/>
    <mergeCell ref="N93:O93"/>
    <mergeCell ref="P93:Q93"/>
    <mergeCell ref="R93:S93"/>
    <mergeCell ref="T93:X93"/>
    <mergeCell ref="Y93:Z93"/>
    <mergeCell ref="A94:B94"/>
    <mergeCell ref="D94:E94"/>
    <mergeCell ref="H94:I94"/>
    <mergeCell ref="J94:M94"/>
    <mergeCell ref="N94:O94"/>
    <mergeCell ref="P94:Q94"/>
    <mergeCell ref="R94:S94"/>
    <mergeCell ref="T94:X94"/>
    <mergeCell ref="Y94:Z94"/>
    <mergeCell ref="A95:B95"/>
    <mergeCell ref="D95:E95"/>
    <mergeCell ref="H95:I95"/>
    <mergeCell ref="J95:M95"/>
    <mergeCell ref="N95:O95"/>
    <mergeCell ref="P95:Q95"/>
    <mergeCell ref="R95:S95"/>
    <mergeCell ref="T95:X95"/>
    <mergeCell ref="Y95:Z95"/>
    <mergeCell ref="A96:B96"/>
    <mergeCell ref="D96:E96"/>
    <mergeCell ref="H96:I96"/>
    <mergeCell ref="J96:M96"/>
    <mergeCell ref="N96:O96"/>
    <mergeCell ref="P96:Q96"/>
    <mergeCell ref="R96:S96"/>
    <mergeCell ref="T96:X96"/>
    <mergeCell ref="Y96:Z96"/>
    <mergeCell ref="A97:B97"/>
    <mergeCell ref="D97:E97"/>
    <mergeCell ref="H97:I97"/>
    <mergeCell ref="J97:M97"/>
    <mergeCell ref="N97:O97"/>
    <mergeCell ref="P97:Q97"/>
    <mergeCell ref="R97:S97"/>
    <mergeCell ref="T97:X97"/>
    <mergeCell ref="Y97:Z97"/>
    <mergeCell ref="A98:B98"/>
    <mergeCell ref="D98:E98"/>
    <mergeCell ref="H98:I98"/>
    <mergeCell ref="J98:M98"/>
    <mergeCell ref="N98:O98"/>
    <mergeCell ref="P98:Q98"/>
    <mergeCell ref="R98:S98"/>
    <mergeCell ref="T98:X98"/>
    <mergeCell ref="Y98:Z98"/>
    <mergeCell ref="A99:B99"/>
    <mergeCell ref="D99:E99"/>
    <mergeCell ref="H99:I99"/>
    <mergeCell ref="J99:M99"/>
    <mergeCell ref="N99:O99"/>
    <mergeCell ref="P99:Q99"/>
    <mergeCell ref="R99:S99"/>
    <mergeCell ref="T99:X99"/>
    <mergeCell ref="Y99:Z99"/>
    <mergeCell ref="A100:B100"/>
    <mergeCell ref="D100:E100"/>
    <mergeCell ref="H100:I100"/>
    <mergeCell ref="J100:M100"/>
    <mergeCell ref="N100:O100"/>
    <mergeCell ref="P100:Q100"/>
    <mergeCell ref="R100:S100"/>
    <mergeCell ref="T100:X100"/>
    <mergeCell ref="Y100:Z100"/>
    <mergeCell ref="A101:B101"/>
    <mergeCell ref="D101:E101"/>
    <mergeCell ref="H101:I101"/>
    <mergeCell ref="J101:M101"/>
    <mergeCell ref="N101:O101"/>
    <mergeCell ref="P101:Q101"/>
    <mergeCell ref="R101:S101"/>
    <mergeCell ref="T101:X101"/>
    <mergeCell ref="Y101:Z101"/>
    <mergeCell ref="A102:B102"/>
    <mergeCell ref="D102:E102"/>
    <mergeCell ref="H102:I102"/>
    <mergeCell ref="J102:M102"/>
    <mergeCell ref="N102:O102"/>
    <mergeCell ref="P102:Q102"/>
    <mergeCell ref="R102:S102"/>
    <mergeCell ref="T102:X102"/>
    <mergeCell ref="Y102:Z102"/>
    <mergeCell ref="A103:B103"/>
    <mergeCell ref="D103:E103"/>
    <mergeCell ref="H103:I103"/>
    <mergeCell ref="J103:M103"/>
    <mergeCell ref="N103:O103"/>
    <mergeCell ref="P103:Q103"/>
    <mergeCell ref="R103:S103"/>
    <mergeCell ref="T103:X103"/>
    <mergeCell ref="Y103:Z103"/>
    <mergeCell ref="A104:B104"/>
    <mergeCell ref="D104:E104"/>
    <mergeCell ref="H104:I104"/>
    <mergeCell ref="J104:M104"/>
    <mergeCell ref="N104:O104"/>
    <mergeCell ref="P104:Q104"/>
    <mergeCell ref="R104:S104"/>
    <mergeCell ref="T104:X104"/>
    <mergeCell ref="Y104:Z104"/>
    <mergeCell ref="A105:B105"/>
    <mergeCell ref="D105:E105"/>
    <mergeCell ref="H105:I105"/>
    <mergeCell ref="J105:M105"/>
    <mergeCell ref="N105:O105"/>
    <mergeCell ref="P105:Q105"/>
    <mergeCell ref="R105:S105"/>
    <mergeCell ref="T105:X105"/>
    <mergeCell ref="Y105:Z105"/>
    <mergeCell ref="A106:B106"/>
    <mergeCell ref="D106:E106"/>
    <mergeCell ref="H106:I106"/>
    <mergeCell ref="J106:M106"/>
    <mergeCell ref="N106:O106"/>
    <mergeCell ref="P106:Q106"/>
    <mergeCell ref="R106:S106"/>
    <mergeCell ref="T106:X106"/>
    <mergeCell ref="Y106:Z106"/>
    <mergeCell ref="A107:B107"/>
    <mergeCell ref="D107:E107"/>
    <mergeCell ref="H107:I107"/>
    <mergeCell ref="J107:M107"/>
    <mergeCell ref="N107:O107"/>
    <mergeCell ref="P107:Q107"/>
    <mergeCell ref="R107:S107"/>
    <mergeCell ref="T107:X107"/>
    <mergeCell ref="Y107:Z107"/>
    <mergeCell ref="A108:B108"/>
    <mergeCell ref="D108:E108"/>
    <mergeCell ref="H108:I108"/>
    <mergeCell ref="J108:M108"/>
    <mergeCell ref="N108:O108"/>
    <mergeCell ref="P108:Q108"/>
    <mergeCell ref="R108:S108"/>
    <mergeCell ref="T108:X108"/>
    <mergeCell ref="Y108:Z108"/>
    <mergeCell ref="A109:B109"/>
    <mergeCell ref="D109:E109"/>
    <mergeCell ref="H109:I109"/>
    <mergeCell ref="J109:M109"/>
    <mergeCell ref="N109:O109"/>
    <mergeCell ref="P109:Q109"/>
    <mergeCell ref="R109:S109"/>
    <mergeCell ref="T109:X109"/>
    <mergeCell ref="Y109:Z109"/>
    <mergeCell ref="A110:B110"/>
    <mergeCell ref="D110:E110"/>
    <mergeCell ref="H110:I110"/>
    <mergeCell ref="J110:M110"/>
    <mergeCell ref="N110:O110"/>
    <mergeCell ref="P110:Q110"/>
    <mergeCell ref="R110:S110"/>
    <mergeCell ref="T110:X110"/>
    <mergeCell ref="Y110:Z110"/>
    <mergeCell ref="A111:B111"/>
    <mergeCell ref="D111:E111"/>
    <mergeCell ref="H111:I111"/>
    <mergeCell ref="J111:M111"/>
    <mergeCell ref="N111:O111"/>
    <mergeCell ref="P111:Q111"/>
    <mergeCell ref="R111:S111"/>
    <mergeCell ref="T111:X111"/>
    <mergeCell ref="Y111:Z111"/>
    <mergeCell ref="A112:B112"/>
    <mergeCell ref="D112:E112"/>
    <mergeCell ref="H112:I112"/>
    <mergeCell ref="J112:M112"/>
    <mergeCell ref="N112:O112"/>
    <mergeCell ref="P112:Q112"/>
    <mergeCell ref="R112:S112"/>
    <mergeCell ref="T112:X112"/>
    <mergeCell ref="Y112:Z112"/>
    <mergeCell ref="A113:B113"/>
    <mergeCell ref="D113:E113"/>
    <mergeCell ref="H113:I113"/>
    <mergeCell ref="J113:M113"/>
    <mergeCell ref="N113:O113"/>
    <mergeCell ref="P113:Q113"/>
    <mergeCell ref="R113:S113"/>
    <mergeCell ref="T113:X113"/>
    <mergeCell ref="Y113:Z113"/>
    <mergeCell ref="A114:B114"/>
    <mergeCell ref="D114:E114"/>
    <mergeCell ref="H114:I114"/>
    <mergeCell ref="J114:M114"/>
    <mergeCell ref="N114:O114"/>
    <mergeCell ref="P114:Q114"/>
    <mergeCell ref="R114:S114"/>
    <mergeCell ref="T114:X114"/>
    <mergeCell ref="Y114:Z114"/>
    <mergeCell ref="A115:B115"/>
    <mergeCell ref="D115:E115"/>
    <mergeCell ref="H115:I115"/>
    <mergeCell ref="J115:M115"/>
    <mergeCell ref="N115:O115"/>
    <mergeCell ref="P115:Q115"/>
    <mergeCell ref="R115:S115"/>
    <mergeCell ref="T115:X115"/>
    <mergeCell ref="Y115:Z115"/>
    <mergeCell ref="A116:B116"/>
    <mergeCell ref="D116:E116"/>
    <mergeCell ref="H116:I116"/>
    <mergeCell ref="J116:M116"/>
    <mergeCell ref="N116:O116"/>
    <mergeCell ref="P116:Q116"/>
    <mergeCell ref="R116:S116"/>
    <mergeCell ref="T116:X116"/>
    <mergeCell ref="Y116:Z116"/>
    <mergeCell ref="A117:B117"/>
    <mergeCell ref="D117:E117"/>
    <mergeCell ref="H117:I117"/>
    <mergeCell ref="J117:M117"/>
    <mergeCell ref="N117:O117"/>
    <mergeCell ref="P117:Q117"/>
    <mergeCell ref="R117:S117"/>
    <mergeCell ref="T117:X117"/>
    <mergeCell ref="Y117:Z117"/>
    <mergeCell ref="A118:B118"/>
    <mergeCell ref="D118:E118"/>
    <mergeCell ref="H118:I118"/>
    <mergeCell ref="J118:M118"/>
    <mergeCell ref="N118:O118"/>
    <mergeCell ref="P118:Q118"/>
    <mergeCell ref="R118:S118"/>
    <mergeCell ref="T118:X118"/>
    <mergeCell ref="Y118:Z118"/>
    <mergeCell ref="A119:B119"/>
    <mergeCell ref="D119:E119"/>
    <mergeCell ref="H119:I119"/>
    <mergeCell ref="J119:M119"/>
    <mergeCell ref="N119:O119"/>
    <mergeCell ref="P119:Q119"/>
    <mergeCell ref="R119:S119"/>
    <mergeCell ref="T119:X119"/>
    <mergeCell ref="Y119:Z119"/>
    <mergeCell ref="A120:B120"/>
    <mergeCell ref="D120:E120"/>
    <mergeCell ref="H120:I120"/>
    <mergeCell ref="J120:M120"/>
    <mergeCell ref="N120:O120"/>
    <mergeCell ref="P120:Q120"/>
    <mergeCell ref="R120:S120"/>
    <mergeCell ref="T120:X120"/>
    <mergeCell ref="Y120:Z120"/>
    <mergeCell ref="A121:B121"/>
    <mergeCell ref="D121:E121"/>
    <mergeCell ref="H121:I121"/>
    <mergeCell ref="J121:M121"/>
    <mergeCell ref="N121:O121"/>
    <mergeCell ref="P121:Q121"/>
    <mergeCell ref="R121:S121"/>
    <mergeCell ref="T121:X121"/>
    <mergeCell ref="Y121:Z121"/>
    <mergeCell ref="A122:B122"/>
    <mergeCell ref="D122:E122"/>
    <mergeCell ref="H122:I122"/>
    <mergeCell ref="J122:M122"/>
    <mergeCell ref="N122:O122"/>
    <mergeCell ref="P122:Q122"/>
    <mergeCell ref="R122:S122"/>
    <mergeCell ref="T122:X122"/>
    <mergeCell ref="Y122:Z122"/>
    <mergeCell ref="A123:B123"/>
    <mergeCell ref="D123:E123"/>
    <mergeCell ref="H123:I123"/>
    <mergeCell ref="J123:M123"/>
    <mergeCell ref="N123:O123"/>
    <mergeCell ref="P123:Q123"/>
    <mergeCell ref="R123:S123"/>
    <mergeCell ref="T123:X123"/>
    <mergeCell ref="Y123:Z123"/>
    <mergeCell ref="A124:B124"/>
    <mergeCell ref="D124:E124"/>
    <mergeCell ref="H124:I124"/>
    <mergeCell ref="J124:M124"/>
    <mergeCell ref="N124:O124"/>
    <mergeCell ref="P124:Q124"/>
    <mergeCell ref="R124:S124"/>
    <mergeCell ref="T124:X124"/>
    <mergeCell ref="Y124:Z124"/>
    <mergeCell ref="A125:B125"/>
    <mergeCell ref="D125:E125"/>
    <mergeCell ref="H125:I125"/>
    <mergeCell ref="J125:M125"/>
    <mergeCell ref="N125:O125"/>
    <mergeCell ref="P125:Q125"/>
    <mergeCell ref="R125:S125"/>
    <mergeCell ref="T125:X125"/>
    <mergeCell ref="Y125:Z125"/>
    <mergeCell ref="A126:B126"/>
    <mergeCell ref="D126:E126"/>
    <mergeCell ref="H126:I126"/>
    <mergeCell ref="J126:M126"/>
    <mergeCell ref="N126:O126"/>
    <mergeCell ref="P126:Q126"/>
    <mergeCell ref="R126:S126"/>
    <mergeCell ref="T126:X126"/>
    <mergeCell ref="Y126:Z126"/>
    <mergeCell ref="A127:B127"/>
    <mergeCell ref="D127:E127"/>
    <mergeCell ref="H127:I127"/>
    <mergeCell ref="J127:M127"/>
    <mergeCell ref="N127:O127"/>
    <mergeCell ref="P127:Q127"/>
    <mergeCell ref="R127:S127"/>
    <mergeCell ref="T127:X127"/>
    <mergeCell ref="Y127:Z127"/>
    <mergeCell ref="A128:B128"/>
    <mergeCell ref="D128:E128"/>
    <mergeCell ref="H128:I128"/>
    <mergeCell ref="J128:M128"/>
    <mergeCell ref="N128:O128"/>
    <mergeCell ref="P128:Q128"/>
    <mergeCell ref="R128:S128"/>
    <mergeCell ref="T128:X128"/>
    <mergeCell ref="Y128:Z128"/>
    <mergeCell ref="A129:B129"/>
    <mergeCell ref="D129:E129"/>
    <mergeCell ref="H129:I129"/>
    <mergeCell ref="J129:M129"/>
    <mergeCell ref="N129:O129"/>
    <mergeCell ref="P129:Q129"/>
    <mergeCell ref="R129:S129"/>
    <mergeCell ref="T129:X129"/>
    <mergeCell ref="Y129:Z129"/>
    <mergeCell ref="A130:B130"/>
    <mergeCell ref="D130:E130"/>
    <mergeCell ref="H130:I130"/>
    <mergeCell ref="J130:M130"/>
    <mergeCell ref="N130:O130"/>
    <mergeCell ref="P130:Q130"/>
    <mergeCell ref="R130:S130"/>
    <mergeCell ref="T130:X130"/>
    <mergeCell ref="Y130:Z130"/>
    <mergeCell ref="A131:B131"/>
    <mergeCell ref="D131:E131"/>
    <mergeCell ref="H131:I131"/>
    <mergeCell ref="J131:M131"/>
    <mergeCell ref="N131:O131"/>
    <mergeCell ref="P131:Q131"/>
    <mergeCell ref="R131:S131"/>
    <mergeCell ref="T131:X131"/>
    <mergeCell ref="Y131:Z131"/>
    <mergeCell ref="A132:B132"/>
    <mergeCell ref="D132:E132"/>
    <mergeCell ref="H132:I132"/>
    <mergeCell ref="J132:M132"/>
    <mergeCell ref="N132:O132"/>
    <mergeCell ref="P132:Q132"/>
    <mergeCell ref="R132:S132"/>
    <mergeCell ref="T132:X132"/>
    <mergeCell ref="Y132:Z132"/>
    <mergeCell ref="A133:B133"/>
    <mergeCell ref="D133:E133"/>
    <mergeCell ref="H133:I133"/>
    <mergeCell ref="J133:M133"/>
    <mergeCell ref="N133:O133"/>
    <mergeCell ref="P133:Q133"/>
    <mergeCell ref="R133:S133"/>
    <mergeCell ref="T133:X133"/>
    <mergeCell ref="Y133:Z133"/>
    <mergeCell ref="A134:B134"/>
    <mergeCell ref="D134:E134"/>
    <mergeCell ref="H134:I134"/>
    <mergeCell ref="J134:M134"/>
    <mergeCell ref="N134:O134"/>
    <mergeCell ref="P134:Q134"/>
    <mergeCell ref="R134:S134"/>
    <mergeCell ref="T134:X134"/>
    <mergeCell ref="Y134:Z134"/>
    <mergeCell ref="A135:B135"/>
    <mergeCell ref="D135:E135"/>
    <mergeCell ref="H135:I135"/>
    <mergeCell ref="J135:M135"/>
    <mergeCell ref="N135:O135"/>
    <mergeCell ref="P135:Q135"/>
    <mergeCell ref="R135:S135"/>
    <mergeCell ref="T135:X135"/>
    <mergeCell ref="Y135:Z135"/>
    <mergeCell ref="A136:B136"/>
    <mergeCell ref="D136:E136"/>
    <mergeCell ref="H136:I136"/>
    <mergeCell ref="J136:M136"/>
    <mergeCell ref="N136:O136"/>
    <mergeCell ref="P136:Q136"/>
    <mergeCell ref="R136:S136"/>
    <mergeCell ref="T136:X136"/>
    <mergeCell ref="Y136:Z136"/>
    <mergeCell ref="A137:B137"/>
    <mergeCell ref="D137:E137"/>
    <mergeCell ref="H137:I137"/>
    <mergeCell ref="J137:M137"/>
    <mergeCell ref="N137:O137"/>
    <mergeCell ref="P137:Q137"/>
    <mergeCell ref="R137:S137"/>
    <mergeCell ref="T137:X137"/>
    <mergeCell ref="Y137:Z137"/>
    <mergeCell ref="A138:B138"/>
    <mergeCell ref="D138:E138"/>
    <mergeCell ref="H138:I138"/>
    <mergeCell ref="J138:M138"/>
    <mergeCell ref="N138:O138"/>
    <mergeCell ref="P138:Q138"/>
    <mergeCell ref="R138:S138"/>
    <mergeCell ref="T138:X138"/>
    <mergeCell ref="Y138:Z138"/>
    <mergeCell ref="A139:B139"/>
    <mergeCell ref="D139:E139"/>
    <mergeCell ref="H139:I139"/>
    <mergeCell ref="J139:M139"/>
    <mergeCell ref="N139:O139"/>
    <mergeCell ref="P139:Q139"/>
    <mergeCell ref="R139:S139"/>
    <mergeCell ref="T139:X139"/>
    <mergeCell ref="Y139:Z139"/>
    <mergeCell ref="A140:B140"/>
    <mergeCell ref="D140:E140"/>
    <mergeCell ref="H140:I140"/>
    <mergeCell ref="J140:M140"/>
    <mergeCell ref="N140:O140"/>
    <mergeCell ref="P140:Q140"/>
    <mergeCell ref="R140:S140"/>
    <mergeCell ref="T140:X140"/>
    <mergeCell ref="Y140:Z140"/>
    <mergeCell ref="A141:B141"/>
    <mergeCell ref="D141:E141"/>
    <mergeCell ref="H141:I141"/>
    <mergeCell ref="J141:M141"/>
    <mergeCell ref="N141:O141"/>
    <mergeCell ref="P141:Q141"/>
    <mergeCell ref="R141:S141"/>
    <mergeCell ref="T141:X141"/>
    <mergeCell ref="Y141:Z141"/>
    <mergeCell ref="A142:B142"/>
    <mergeCell ref="D142:E142"/>
    <mergeCell ref="H142:I142"/>
    <mergeCell ref="J142:M142"/>
    <mergeCell ref="N142:O142"/>
    <mergeCell ref="P142:Q142"/>
    <mergeCell ref="R142:S142"/>
    <mergeCell ref="T142:X142"/>
    <mergeCell ref="Y142:Z142"/>
    <mergeCell ref="A143:B143"/>
    <mergeCell ref="D143:E143"/>
    <mergeCell ref="H143:I143"/>
    <mergeCell ref="J143:M143"/>
    <mergeCell ref="N143:O143"/>
    <mergeCell ref="P143:Q143"/>
    <mergeCell ref="R143:S143"/>
    <mergeCell ref="T143:X143"/>
    <mergeCell ref="Y143:Z143"/>
    <mergeCell ref="A144:B144"/>
    <mergeCell ref="D144:E144"/>
    <mergeCell ref="H144:I144"/>
    <mergeCell ref="J144:M144"/>
    <mergeCell ref="N144:O144"/>
    <mergeCell ref="P144:Q144"/>
    <mergeCell ref="R144:S144"/>
    <mergeCell ref="T144:X144"/>
    <mergeCell ref="Y144:Z144"/>
    <mergeCell ref="A145:B145"/>
    <mergeCell ref="D145:E145"/>
    <mergeCell ref="H145:I145"/>
    <mergeCell ref="J145:M145"/>
    <mergeCell ref="N145:O145"/>
    <mergeCell ref="P145:Q145"/>
    <mergeCell ref="R145:S145"/>
    <mergeCell ref="T145:X145"/>
    <mergeCell ref="Y145:Z145"/>
  </mergeCells>
  <printOptions/>
  <pageMargins left="0.4" right="0" top="0.5" bottom="0.5" header="0.5" footer="0.5"/>
  <pageSetup horizontalDpi="600" verticalDpi="600" orientation="landscape" scale="91" r:id="rId1"/>
  <headerFooter alignWithMargins="0">
    <oddFooter>&amp;L&amp;C&amp;R</oddFooter>
  </headerFooter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229"/>
  <sheetViews>
    <sheetView showGridLines="0" tabSelected="1" zoomScalePageLayoutView="0" workbookViewId="0" topLeftCell="A1">
      <selection activeCell="Z13" sqref="Z13"/>
    </sheetView>
  </sheetViews>
  <sheetFormatPr defaultColWidth="9.140625" defaultRowHeight="12.75"/>
  <cols>
    <col min="1" max="1" width="6.140625" style="75" customWidth="1"/>
    <col min="2" max="2" width="5.7109375" style="75" customWidth="1"/>
    <col min="3" max="3" width="3.421875" style="75" customWidth="1"/>
    <col min="4" max="4" width="2.140625" style="75" customWidth="1"/>
    <col min="5" max="5" width="5.7109375" style="75" customWidth="1"/>
    <col min="6" max="6" width="31.7109375" style="75" customWidth="1"/>
    <col min="7" max="9" width="9.57421875" style="75" customWidth="1"/>
    <col min="10" max="10" width="4.7109375" style="75" customWidth="1"/>
    <col min="11" max="11" width="0" style="75" hidden="1" customWidth="1"/>
    <col min="12" max="12" width="4.7109375" style="75" customWidth="1"/>
    <col min="13" max="15" width="9.57421875" style="75" customWidth="1"/>
    <col min="16" max="16" width="0.13671875" style="75" customWidth="1"/>
    <col min="17" max="17" width="1.7109375" style="75" customWidth="1"/>
    <col min="18" max="18" width="2.28125" style="75" customWidth="1"/>
    <col min="19" max="19" width="5.28125" style="75" customWidth="1"/>
    <col min="20" max="20" width="8.28125" style="75" customWidth="1"/>
    <col min="21" max="21" width="0.85546875" style="75" customWidth="1"/>
    <col min="22" max="22" width="0.2890625" style="75" customWidth="1"/>
    <col min="23" max="23" width="2.140625" style="75" customWidth="1"/>
    <col min="24" max="16384" width="9.140625" style="75" customWidth="1"/>
  </cols>
  <sheetData>
    <row r="1" ht="0.75" customHeight="1"/>
    <row r="2" spans="4:20" ht="18" customHeight="1">
      <c r="D2" s="76" t="s">
        <v>323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S2" s="78" t="s">
        <v>324</v>
      </c>
      <c r="T2" s="77"/>
    </row>
    <row r="3" spans="4:16" ht="30" customHeight="1"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4:21" ht="23.25" customHeight="1"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79" t="s">
        <v>12</v>
      </c>
      <c r="S4" s="77"/>
      <c r="T4" s="77"/>
      <c r="U4" s="77"/>
    </row>
    <row r="5" ht="5.25" customHeight="1"/>
    <row r="6" spans="4:16" ht="18" customHeight="1">
      <c r="D6" s="80" t="s">
        <v>9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ht="3.75" customHeight="1"/>
    <row r="8" spans="1:22" ht="18" customHeight="1">
      <c r="A8" s="81"/>
      <c r="B8" s="82"/>
      <c r="C8" s="83"/>
      <c r="D8" s="84"/>
      <c r="E8" s="82"/>
      <c r="F8" s="81"/>
      <c r="G8" s="85" t="s">
        <v>13</v>
      </c>
      <c r="H8" s="86"/>
      <c r="I8" s="87"/>
      <c r="J8" s="85" t="s">
        <v>14</v>
      </c>
      <c r="K8" s="86"/>
      <c r="L8" s="86"/>
      <c r="M8" s="86"/>
      <c r="N8" s="87"/>
      <c r="O8" s="85" t="s">
        <v>15</v>
      </c>
      <c r="P8" s="86"/>
      <c r="Q8" s="86"/>
      <c r="R8" s="86"/>
      <c r="S8" s="86"/>
      <c r="T8" s="86"/>
      <c r="U8" s="86"/>
      <c r="V8" s="87"/>
    </row>
    <row r="9" spans="1:22" ht="18" customHeight="1">
      <c r="A9" s="88" t="s">
        <v>325</v>
      </c>
      <c r="B9" s="89" t="s">
        <v>326</v>
      </c>
      <c r="C9" s="89" t="s">
        <v>327</v>
      </c>
      <c r="D9" s="90"/>
      <c r="E9" s="89" t="s">
        <v>328</v>
      </c>
      <c r="F9" s="88" t="s">
        <v>329</v>
      </c>
      <c r="G9" s="85" t="s">
        <v>330</v>
      </c>
      <c r="H9" s="91" t="s">
        <v>20</v>
      </c>
      <c r="I9" s="87"/>
      <c r="J9" s="85" t="s">
        <v>331</v>
      </c>
      <c r="K9" s="92"/>
      <c r="L9" s="84"/>
      <c r="M9" s="91" t="s">
        <v>20</v>
      </c>
      <c r="N9" s="87"/>
      <c r="O9" s="85" t="s">
        <v>332</v>
      </c>
      <c r="P9" s="91" t="s">
        <v>20</v>
      </c>
      <c r="Q9" s="86"/>
      <c r="R9" s="86"/>
      <c r="S9" s="86"/>
      <c r="T9" s="86"/>
      <c r="U9" s="86"/>
      <c r="V9" s="87"/>
    </row>
    <row r="10" spans="1:22" ht="27" customHeight="1">
      <c r="A10" s="93"/>
      <c r="B10" s="94"/>
      <c r="C10" s="95"/>
      <c r="D10" s="96"/>
      <c r="E10" s="94"/>
      <c r="F10" s="97"/>
      <c r="G10" s="93"/>
      <c r="H10" s="98" t="s">
        <v>333</v>
      </c>
      <c r="I10" s="98" t="s">
        <v>334</v>
      </c>
      <c r="J10" s="97"/>
      <c r="K10" s="99"/>
      <c r="L10" s="96"/>
      <c r="M10" s="98" t="s">
        <v>333</v>
      </c>
      <c r="N10" s="98" t="s">
        <v>334</v>
      </c>
      <c r="O10" s="93"/>
      <c r="P10" s="85" t="s">
        <v>333</v>
      </c>
      <c r="Q10" s="86"/>
      <c r="R10" s="86"/>
      <c r="S10" s="87"/>
      <c r="T10" s="85" t="s">
        <v>334</v>
      </c>
      <c r="U10" s="86"/>
      <c r="V10" s="87"/>
    </row>
    <row r="11" spans="1:22" ht="18" customHeight="1">
      <c r="A11" s="100" t="s">
        <v>25</v>
      </c>
      <c r="B11" s="100" t="s">
        <v>26</v>
      </c>
      <c r="C11" s="101" t="s">
        <v>27</v>
      </c>
      <c r="D11" s="87"/>
      <c r="E11" s="100" t="s">
        <v>28</v>
      </c>
      <c r="F11" s="100" t="s">
        <v>29</v>
      </c>
      <c r="G11" s="100" t="s">
        <v>30</v>
      </c>
      <c r="H11" s="100" t="s">
        <v>31</v>
      </c>
      <c r="I11" s="100" t="s">
        <v>32</v>
      </c>
      <c r="J11" s="101" t="s">
        <v>33</v>
      </c>
      <c r="K11" s="86"/>
      <c r="L11" s="87"/>
      <c r="M11" s="100" t="s">
        <v>34</v>
      </c>
      <c r="N11" s="100" t="s">
        <v>35</v>
      </c>
      <c r="O11" s="100" t="s">
        <v>36</v>
      </c>
      <c r="P11" s="101" t="s">
        <v>335</v>
      </c>
      <c r="Q11" s="86"/>
      <c r="R11" s="86"/>
      <c r="S11" s="87"/>
      <c r="T11" s="101" t="s">
        <v>336</v>
      </c>
      <c r="U11" s="86"/>
      <c r="V11" s="87"/>
    </row>
    <row r="12" spans="1:22" ht="51">
      <c r="A12" s="102" t="s">
        <v>337</v>
      </c>
      <c r="B12" s="102" t="s">
        <v>338</v>
      </c>
      <c r="C12" s="103" t="s">
        <v>322</v>
      </c>
      <c r="D12" s="87"/>
      <c r="E12" s="102" t="s">
        <v>322</v>
      </c>
      <c r="F12" s="104" t="s">
        <v>339</v>
      </c>
      <c r="G12" s="105">
        <v>1895444.3000000003</v>
      </c>
      <c r="H12" s="105">
        <v>1893694.3</v>
      </c>
      <c r="I12" s="105">
        <v>1750</v>
      </c>
      <c r="J12" s="106">
        <v>2338830</v>
      </c>
      <c r="K12" s="86"/>
      <c r="L12" s="87"/>
      <c r="M12" s="105">
        <v>1893694.3</v>
      </c>
      <c r="N12" s="105">
        <v>445135.7</v>
      </c>
      <c r="O12" s="105">
        <v>788114.0300999999</v>
      </c>
      <c r="P12" s="106">
        <v>751328.5480999999</v>
      </c>
      <c r="Q12" s="86"/>
      <c r="R12" s="86"/>
      <c r="S12" s="87"/>
      <c r="T12" s="106">
        <v>36785.48199999999</v>
      </c>
      <c r="U12" s="86"/>
      <c r="V12" s="87"/>
    </row>
    <row r="13" spans="1:22" ht="63.75">
      <c r="A13" s="102" t="s">
        <v>340</v>
      </c>
      <c r="B13" s="102" t="s">
        <v>25</v>
      </c>
      <c r="C13" s="103" t="s">
        <v>341</v>
      </c>
      <c r="D13" s="87"/>
      <c r="E13" s="102" t="s">
        <v>341</v>
      </c>
      <c r="F13" s="104" t="s">
        <v>342</v>
      </c>
      <c r="G13" s="105">
        <v>478168.7</v>
      </c>
      <c r="H13" s="105">
        <v>380710</v>
      </c>
      <c r="I13" s="105">
        <v>97458.7</v>
      </c>
      <c r="J13" s="106">
        <v>478668.7</v>
      </c>
      <c r="K13" s="86"/>
      <c r="L13" s="87"/>
      <c r="M13" s="105">
        <v>379710</v>
      </c>
      <c r="N13" s="105">
        <v>98958.7</v>
      </c>
      <c r="O13" s="105">
        <v>141552.4528</v>
      </c>
      <c r="P13" s="106">
        <v>123511.98879999998</v>
      </c>
      <c r="Q13" s="86"/>
      <c r="R13" s="86"/>
      <c r="S13" s="87"/>
      <c r="T13" s="106">
        <v>18040.464</v>
      </c>
      <c r="U13" s="86"/>
      <c r="V13" s="87"/>
    </row>
    <row r="14" spans="1:22" ht="63.75">
      <c r="A14" s="102" t="s">
        <v>343</v>
      </c>
      <c r="B14" s="102" t="s">
        <v>25</v>
      </c>
      <c r="C14" s="103" t="s">
        <v>25</v>
      </c>
      <c r="D14" s="87"/>
      <c r="E14" s="102" t="s">
        <v>341</v>
      </c>
      <c r="F14" s="104" t="s">
        <v>344</v>
      </c>
      <c r="G14" s="105">
        <v>354710</v>
      </c>
      <c r="H14" s="105">
        <v>312210</v>
      </c>
      <c r="I14" s="105">
        <v>42500</v>
      </c>
      <c r="J14" s="106">
        <v>353740</v>
      </c>
      <c r="K14" s="86"/>
      <c r="L14" s="87"/>
      <c r="M14" s="105">
        <v>311240</v>
      </c>
      <c r="N14" s="105">
        <v>42500</v>
      </c>
      <c r="O14" s="105">
        <v>116051.64619999999</v>
      </c>
      <c r="P14" s="106">
        <v>113086.4622</v>
      </c>
      <c r="Q14" s="86"/>
      <c r="R14" s="86"/>
      <c r="S14" s="87"/>
      <c r="T14" s="106">
        <v>2965.184</v>
      </c>
      <c r="U14" s="86"/>
      <c r="V14" s="87"/>
    </row>
    <row r="15" spans="1:22" ht="25.5">
      <c r="A15" s="102" t="s">
        <v>345</v>
      </c>
      <c r="B15" s="102" t="s">
        <v>25</v>
      </c>
      <c r="C15" s="103" t="s">
        <v>25</v>
      </c>
      <c r="D15" s="87"/>
      <c r="E15" s="102" t="s">
        <v>25</v>
      </c>
      <c r="F15" s="104" t="s">
        <v>346</v>
      </c>
      <c r="G15" s="105">
        <v>354710</v>
      </c>
      <c r="H15" s="105">
        <v>312210</v>
      </c>
      <c r="I15" s="105">
        <v>42500</v>
      </c>
      <c r="J15" s="106">
        <v>353740</v>
      </c>
      <c r="K15" s="86"/>
      <c r="L15" s="87"/>
      <c r="M15" s="105">
        <v>311240</v>
      </c>
      <c r="N15" s="105">
        <v>42500</v>
      </c>
      <c r="O15" s="105">
        <v>116051.64619999999</v>
      </c>
      <c r="P15" s="106">
        <v>113086.4622</v>
      </c>
      <c r="Q15" s="86"/>
      <c r="R15" s="86"/>
      <c r="S15" s="87"/>
      <c r="T15" s="106">
        <v>2965.184</v>
      </c>
      <c r="U15" s="86"/>
      <c r="V15" s="87"/>
    </row>
    <row r="16" spans="1:22" ht="25.5">
      <c r="A16" s="102" t="s">
        <v>347</v>
      </c>
      <c r="B16" s="102" t="s">
        <v>25</v>
      </c>
      <c r="C16" s="103" t="s">
        <v>25</v>
      </c>
      <c r="D16" s="87"/>
      <c r="E16" s="102" t="s">
        <v>26</v>
      </c>
      <c r="F16" s="104" t="s">
        <v>348</v>
      </c>
      <c r="G16" s="105">
        <v>0</v>
      </c>
      <c r="H16" s="105">
        <v>0</v>
      </c>
      <c r="I16" s="105">
        <v>0</v>
      </c>
      <c r="J16" s="106">
        <v>0</v>
      </c>
      <c r="K16" s="86"/>
      <c r="L16" s="87"/>
      <c r="M16" s="105">
        <v>0</v>
      </c>
      <c r="N16" s="105">
        <v>0</v>
      </c>
      <c r="O16" s="105">
        <v>0</v>
      </c>
      <c r="P16" s="106">
        <v>0</v>
      </c>
      <c r="Q16" s="86"/>
      <c r="R16" s="86"/>
      <c r="S16" s="87"/>
      <c r="T16" s="106">
        <v>0</v>
      </c>
      <c r="U16" s="86"/>
      <c r="V16" s="87"/>
    </row>
    <row r="17" spans="1:22" ht="15">
      <c r="A17" s="102" t="s">
        <v>349</v>
      </c>
      <c r="B17" s="102" t="s">
        <v>25</v>
      </c>
      <c r="C17" s="103" t="s">
        <v>25</v>
      </c>
      <c r="D17" s="87"/>
      <c r="E17" s="102" t="s">
        <v>27</v>
      </c>
      <c r="F17" s="104" t="s">
        <v>350</v>
      </c>
      <c r="G17" s="105">
        <v>0</v>
      </c>
      <c r="H17" s="105">
        <v>0</v>
      </c>
      <c r="I17" s="105">
        <v>0</v>
      </c>
      <c r="J17" s="106">
        <v>0</v>
      </c>
      <c r="K17" s="86"/>
      <c r="L17" s="87"/>
      <c r="M17" s="105">
        <v>0</v>
      </c>
      <c r="N17" s="105">
        <v>0</v>
      </c>
      <c r="O17" s="105">
        <v>0</v>
      </c>
      <c r="P17" s="106">
        <v>0</v>
      </c>
      <c r="Q17" s="86"/>
      <c r="R17" s="86"/>
      <c r="S17" s="87"/>
      <c r="T17" s="106">
        <v>0</v>
      </c>
      <c r="U17" s="86"/>
      <c r="V17" s="87"/>
    </row>
    <row r="18" spans="1:22" ht="25.5">
      <c r="A18" s="102" t="s">
        <v>351</v>
      </c>
      <c r="B18" s="102" t="s">
        <v>25</v>
      </c>
      <c r="C18" s="103" t="s">
        <v>26</v>
      </c>
      <c r="D18" s="87"/>
      <c r="E18" s="102" t="s">
        <v>341</v>
      </c>
      <c r="F18" s="104" t="s">
        <v>352</v>
      </c>
      <c r="G18" s="105">
        <v>0</v>
      </c>
      <c r="H18" s="105">
        <v>0</v>
      </c>
      <c r="I18" s="105">
        <v>0</v>
      </c>
      <c r="J18" s="106">
        <v>0</v>
      </c>
      <c r="K18" s="86"/>
      <c r="L18" s="87"/>
      <c r="M18" s="105">
        <v>0</v>
      </c>
      <c r="N18" s="105">
        <v>0</v>
      </c>
      <c r="O18" s="105">
        <v>0</v>
      </c>
      <c r="P18" s="106">
        <v>0</v>
      </c>
      <c r="Q18" s="86"/>
      <c r="R18" s="86"/>
      <c r="S18" s="87"/>
      <c r="T18" s="106">
        <v>0</v>
      </c>
      <c r="U18" s="86"/>
      <c r="V18" s="87"/>
    </row>
    <row r="19" spans="1:22" ht="15">
      <c r="A19" s="102" t="s">
        <v>353</v>
      </c>
      <c r="B19" s="102" t="s">
        <v>25</v>
      </c>
      <c r="C19" s="103" t="s">
        <v>26</v>
      </c>
      <c r="D19" s="87"/>
      <c r="E19" s="102" t="s">
        <v>25</v>
      </c>
      <c r="F19" s="104" t="s">
        <v>354</v>
      </c>
      <c r="G19" s="105">
        <v>0</v>
      </c>
      <c r="H19" s="105">
        <v>0</v>
      </c>
      <c r="I19" s="105">
        <v>0</v>
      </c>
      <c r="J19" s="106">
        <v>0</v>
      </c>
      <c r="K19" s="86"/>
      <c r="L19" s="87"/>
      <c r="M19" s="105">
        <v>0</v>
      </c>
      <c r="N19" s="105">
        <v>0</v>
      </c>
      <c r="O19" s="105">
        <v>0</v>
      </c>
      <c r="P19" s="106">
        <v>0</v>
      </c>
      <c r="Q19" s="86"/>
      <c r="R19" s="86"/>
      <c r="S19" s="87"/>
      <c r="T19" s="106">
        <v>0</v>
      </c>
      <c r="U19" s="86"/>
      <c r="V19" s="87"/>
    </row>
    <row r="20" spans="1:22" ht="38.25">
      <c r="A20" s="102" t="s">
        <v>355</v>
      </c>
      <c r="B20" s="102" t="s">
        <v>25</v>
      </c>
      <c r="C20" s="103" t="s">
        <v>26</v>
      </c>
      <c r="D20" s="87"/>
      <c r="E20" s="102" t="s">
        <v>26</v>
      </c>
      <c r="F20" s="104" t="s">
        <v>356</v>
      </c>
      <c r="G20" s="105">
        <v>0</v>
      </c>
      <c r="H20" s="105">
        <v>0</v>
      </c>
      <c r="I20" s="105">
        <v>0</v>
      </c>
      <c r="J20" s="106">
        <v>0</v>
      </c>
      <c r="K20" s="86"/>
      <c r="L20" s="87"/>
      <c r="M20" s="105">
        <v>0</v>
      </c>
      <c r="N20" s="105">
        <v>0</v>
      </c>
      <c r="O20" s="105">
        <v>0</v>
      </c>
      <c r="P20" s="106">
        <v>0</v>
      </c>
      <c r="Q20" s="86"/>
      <c r="R20" s="86"/>
      <c r="S20" s="87"/>
      <c r="T20" s="106">
        <v>0</v>
      </c>
      <c r="U20" s="86"/>
      <c r="V20" s="87"/>
    </row>
    <row r="21" spans="1:22" ht="25.5">
      <c r="A21" s="102" t="s">
        <v>357</v>
      </c>
      <c r="B21" s="102" t="s">
        <v>25</v>
      </c>
      <c r="C21" s="103" t="s">
        <v>27</v>
      </c>
      <c r="D21" s="87"/>
      <c r="E21" s="102" t="s">
        <v>341</v>
      </c>
      <c r="F21" s="104" t="s">
        <v>358</v>
      </c>
      <c r="G21" s="105">
        <v>10500</v>
      </c>
      <c r="H21" s="105">
        <v>10500</v>
      </c>
      <c r="I21" s="105">
        <v>0</v>
      </c>
      <c r="J21" s="106">
        <v>10500</v>
      </c>
      <c r="K21" s="86"/>
      <c r="L21" s="87"/>
      <c r="M21" s="105">
        <v>10500</v>
      </c>
      <c r="N21" s="105">
        <v>0</v>
      </c>
      <c r="O21" s="105">
        <v>2648.8766</v>
      </c>
      <c r="P21" s="106">
        <v>2648.8766</v>
      </c>
      <c r="Q21" s="86"/>
      <c r="R21" s="86"/>
      <c r="S21" s="87"/>
      <c r="T21" s="106">
        <v>0</v>
      </c>
      <c r="U21" s="86"/>
      <c r="V21" s="87"/>
    </row>
    <row r="22" spans="1:22" ht="25.5">
      <c r="A22" s="102" t="s">
        <v>359</v>
      </c>
      <c r="B22" s="102" t="s">
        <v>25</v>
      </c>
      <c r="C22" s="103" t="s">
        <v>27</v>
      </c>
      <c r="D22" s="87"/>
      <c r="E22" s="102" t="s">
        <v>25</v>
      </c>
      <c r="F22" s="104" t="s">
        <v>360</v>
      </c>
      <c r="G22" s="105">
        <v>0</v>
      </c>
      <c r="H22" s="105">
        <v>0</v>
      </c>
      <c r="I22" s="105">
        <v>0</v>
      </c>
      <c r="J22" s="106">
        <v>0</v>
      </c>
      <c r="K22" s="86"/>
      <c r="L22" s="87"/>
      <c r="M22" s="105">
        <v>0</v>
      </c>
      <c r="N22" s="105">
        <v>0</v>
      </c>
      <c r="O22" s="105">
        <v>0</v>
      </c>
      <c r="P22" s="106">
        <v>0</v>
      </c>
      <c r="Q22" s="86"/>
      <c r="R22" s="86"/>
      <c r="S22" s="87"/>
      <c r="T22" s="106">
        <v>0</v>
      </c>
      <c r="U22" s="86"/>
      <c r="V22" s="87"/>
    </row>
    <row r="23" spans="1:22" ht="25.5">
      <c r="A23" s="102" t="s">
        <v>361</v>
      </c>
      <c r="B23" s="102" t="s">
        <v>25</v>
      </c>
      <c r="C23" s="103" t="s">
        <v>27</v>
      </c>
      <c r="D23" s="87"/>
      <c r="E23" s="102" t="s">
        <v>26</v>
      </c>
      <c r="F23" s="104" t="s">
        <v>362</v>
      </c>
      <c r="G23" s="105">
        <v>0</v>
      </c>
      <c r="H23" s="105">
        <v>0</v>
      </c>
      <c r="I23" s="105">
        <v>0</v>
      </c>
      <c r="J23" s="106">
        <v>0</v>
      </c>
      <c r="K23" s="86"/>
      <c r="L23" s="87"/>
      <c r="M23" s="105">
        <v>0</v>
      </c>
      <c r="N23" s="105">
        <v>0</v>
      </c>
      <c r="O23" s="105">
        <v>0</v>
      </c>
      <c r="P23" s="106">
        <v>0</v>
      </c>
      <c r="Q23" s="86"/>
      <c r="R23" s="86"/>
      <c r="S23" s="87"/>
      <c r="T23" s="106">
        <v>0</v>
      </c>
      <c r="U23" s="86"/>
      <c r="V23" s="87"/>
    </row>
    <row r="24" spans="1:22" ht="25.5">
      <c r="A24" s="102" t="s">
        <v>363</v>
      </c>
      <c r="B24" s="102" t="s">
        <v>25</v>
      </c>
      <c r="C24" s="103" t="s">
        <v>27</v>
      </c>
      <c r="D24" s="87"/>
      <c r="E24" s="102" t="s">
        <v>27</v>
      </c>
      <c r="F24" s="104" t="s">
        <v>364</v>
      </c>
      <c r="G24" s="105">
        <v>10500</v>
      </c>
      <c r="H24" s="105">
        <v>10500</v>
      </c>
      <c r="I24" s="105">
        <v>0</v>
      </c>
      <c r="J24" s="106">
        <v>10500</v>
      </c>
      <c r="K24" s="86"/>
      <c r="L24" s="87"/>
      <c r="M24" s="105">
        <v>10500</v>
      </c>
      <c r="N24" s="105">
        <v>0</v>
      </c>
      <c r="O24" s="105">
        <v>2648.8766</v>
      </c>
      <c r="P24" s="106">
        <v>2648.8766</v>
      </c>
      <c r="Q24" s="86"/>
      <c r="R24" s="86"/>
      <c r="S24" s="87"/>
      <c r="T24" s="106">
        <v>0</v>
      </c>
      <c r="U24" s="86"/>
      <c r="V24" s="87"/>
    </row>
    <row r="25" spans="1:22" ht="25.5">
      <c r="A25" s="102" t="s">
        <v>365</v>
      </c>
      <c r="B25" s="102" t="s">
        <v>25</v>
      </c>
      <c r="C25" s="103" t="s">
        <v>28</v>
      </c>
      <c r="D25" s="87"/>
      <c r="E25" s="102" t="s">
        <v>341</v>
      </c>
      <c r="F25" s="104" t="s">
        <v>366</v>
      </c>
      <c r="G25" s="105">
        <v>0</v>
      </c>
      <c r="H25" s="105">
        <v>0</v>
      </c>
      <c r="I25" s="105">
        <v>0</v>
      </c>
      <c r="J25" s="106">
        <v>0</v>
      </c>
      <c r="K25" s="86"/>
      <c r="L25" s="87"/>
      <c r="M25" s="105">
        <v>0</v>
      </c>
      <c r="N25" s="105">
        <v>0</v>
      </c>
      <c r="O25" s="105">
        <v>0</v>
      </c>
      <c r="P25" s="106">
        <v>0</v>
      </c>
      <c r="Q25" s="86"/>
      <c r="R25" s="86"/>
      <c r="S25" s="87"/>
      <c r="T25" s="106">
        <v>0</v>
      </c>
      <c r="U25" s="86"/>
      <c r="V25" s="87"/>
    </row>
    <row r="26" spans="1:22" ht="25.5">
      <c r="A26" s="102" t="s">
        <v>367</v>
      </c>
      <c r="B26" s="102" t="s">
        <v>25</v>
      </c>
      <c r="C26" s="103" t="s">
        <v>28</v>
      </c>
      <c r="D26" s="87"/>
      <c r="E26" s="102" t="s">
        <v>25</v>
      </c>
      <c r="F26" s="104" t="s">
        <v>368</v>
      </c>
      <c r="G26" s="105">
        <v>0</v>
      </c>
      <c r="H26" s="105">
        <v>0</v>
      </c>
      <c r="I26" s="105">
        <v>0</v>
      </c>
      <c r="J26" s="106">
        <v>0</v>
      </c>
      <c r="K26" s="86"/>
      <c r="L26" s="87"/>
      <c r="M26" s="105">
        <v>0</v>
      </c>
      <c r="N26" s="105">
        <v>0</v>
      </c>
      <c r="O26" s="105">
        <v>0</v>
      </c>
      <c r="P26" s="106">
        <v>0</v>
      </c>
      <c r="Q26" s="86"/>
      <c r="R26" s="86"/>
      <c r="S26" s="87"/>
      <c r="T26" s="106">
        <v>0</v>
      </c>
      <c r="U26" s="86"/>
      <c r="V26" s="87"/>
    </row>
    <row r="27" spans="1:22" ht="38.25">
      <c r="A27" s="102" t="s">
        <v>369</v>
      </c>
      <c r="B27" s="102" t="s">
        <v>25</v>
      </c>
      <c r="C27" s="103" t="s">
        <v>29</v>
      </c>
      <c r="D27" s="87"/>
      <c r="E27" s="102" t="s">
        <v>341</v>
      </c>
      <c r="F27" s="104" t="s">
        <v>370</v>
      </c>
      <c r="G27" s="105">
        <v>0</v>
      </c>
      <c r="H27" s="105">
        <v>0</v>
      </c>
      <c r="I27" s="105">
        <v>0</v>
      </c>
      <c r="J27" s="106">
        <v>0</v>
      </c>
      <c r="K27" s="86"/>
      <c r="L27" s="87"/>
      <c r="M27" s="105">
        <v>0</v>
      </c>
      <c r="N27" s="105">
        <v>0</v>
      </c>
      <c r="O27" s="105">
        <v>0</v>
      </c>
      <c r="P27" s="106">
        <v>0</v>
      </c>
      <c r="Q27" s="86"/>
      <c r="R27" s="86"/>
      <c r="S27" s="87"/>
      <c r="T27" s="106">
        <v>0</v>
      </c>
      <c r="U27" s="86"/>
      <c r="V27" s="87"/>
    </row>
    <row r="28" spans="1:22" ht="38.25">
      <c r="A28" s="102" t="s">
        <v>371</v>
      </c>
      <c r="B28" s="102" t="s">
        <v>25</v>
      </c>
      <c r="C28" s="103" t="s">
        <v>29</v>
      </c>
      <c r="D28" s="87"/>
      <c r="E28" s="102" t="s">
        <v>25</v>
      </c>
      <c r="F28" s="104" t="s">
        <v>372</v>
      </c>
      <c r="G28" s="105">
        <v>0</v>
      </c>
      <c r="H28" s="105">
        <v>0</v>
      </c>
      <c r="I28" s="105">
        <v>0</v>
      </c>
      <c r="J28" s="106">
        <v>0</v>
      </c>
      <c r="K28" s="86"/>
      <c r="L28" s="87"/>
      <c r="M28" s="105">
        <v>0</v>
      </c>
      <c r="N28" s="105">
        <v>0</v>
      </c>
      <c r="O28" s="105">
        <v>0</v>
      </c>
      <c r="P28" s="106">
        <v>0</v>
      </c>
      <c r="Q28" s="86"/>
      <c r="R28" s="86"/>
      <c r="S28" s="87"/>
      <c r="T28" s="106">
        <v>0</v>
      </c>
      <c r="U28" s="86"/>
      <c r="V28" s="87"/>
    </row>
    <row r="29" spans="1:22" ht="38.25">
      <c r="A29" s="102" t="s">
        <v>373</v>
      </c>
      <c r="B29" s="102" t="s">
        <v>25</v>
      </c>
      <c r="C29" s="103" t="s">
        <v>30</v>
      </c>
      <c r="D29" s="87"/>
      <c r="E29" s="102" t="s">
        <v>341</v>
      </c>
      <c r="F29" s="104" t="s">
        <v>374</v>
      </c>
      <c r="G29" s="105">
        <v>112958.7</v>
      </c>
      <c r="H29" s="105">
        <v>58000</v>
      </c>
      <c r="I29" s="105">
        <v>54958.7</v>
      </c>
      <c r="J29" s="106">
        <v>114428.7</v>
      </c>
      <c r="K29" s="86"/>
      <c r="L29" s="87"/>
      <c r="M29" s="105">
        <v>57970</v>
      </c>
      <c r="N29" s="105">
        <v>56458.7</v>
      </c>
      <c r="O29" s="105">
        <v>22851.93</v>
      </c>
      <c r="P29" s="106">
        <v>7776.65</v>
      </c>
      <c r="Q29" s="86"/>
      <c r="R29" s="86"/>
      <c r="S29" s="87"/>
      <c r="T29" s="106">
        <v>15075.28</v>
      </c>
      <c r="U29" s="86"/>
      <c r="V29" s="87"/>
    </row>
    <row r="30" spans="1:22" ht="38.25">
      <c r="A30" s="102" t="s">
        <v>375</v>
      </c>
      <c r="B30" s="102" t="s">
        <v>25</v>
      </c>
      <c r="C30" s="103" t="s">
        <v>30</v>
      </c>
      <c r="D30" s="87"/>
      <c r="E30" s="102" t="s">
        <v>25</v>
      </c>
      <c r="F30" s="104" t="s">
        <v>376</v>
      </c>
      <c r="G30" s="105">
        <v>112958.7</v>
      </c>
      <c r="H30" s="105">
        <v>58000</v>
      </c>
      <c r="I30" s="105">
        <v>54958.7</v>
      </c>
      <c r="J30" s="106">
        <v>114428.7</v>
      </c>
      <c r="K30" s="86"/>
      <c r="L30" s="87"/>
      <c r="M30" s="105">
        <v>57970</v>
      </c>
      <c r="N30" s="105">
        <v>56458.7</v>
      </c>
      <c r="O30" s="105">
        <v>22851.93</v>
      </c>
      <c r="P30" s="106">
        <v>7776.65</v>
      </c>
      <c r="Q30" s="86"/>
      <c r="R30" s="86"/>
      <c r="S30" s="87"/>
      <c r="T30" s="106">
        <v>15075.28</v>
      </c>
      <c r="U30" s="86"/>
      <c r="V30" s="87"/>
    </row>
    <row r="31" spans="1:22" ht="25.5">
      <c r="A31" s="102" t="s">
        <v>377</v>
      </c>
      <c r="B31" s="102" t="s">
        <v>25</v>
      </c>
      <c r="C31" s="103" t="s">
        <v>31</v>
      </c>
      <c r="D31" s="87"/>
      <c r="E31" s="102" t="s">
        <v>341</v>
      </c>
      <c r="F31" s="104" t="s">
        <v>378</v>
      </c>
      <c r="G31" s="105">
        <v>0</v>
      </c>
      <c r="H31" s="105">
        <v>0</v>
      </c>
      <c r="I31" s="105">
        <v>0</v>
      </c>
      <c r="J31" s="106">
        <v>0</v>
      </c>
      <c r="K31" s="86"/>
      <c r="L31" s="87"/>
      <c r="M31" s="105">
        <v>0</v>
      </c>
      <c r="N31" s="105">
        <v>0</v>
      </c>
      <c r="O31" s="105">
        <v>0</v>
      </c>
      <c r="P31" s="106">
        <v>0</v>
      </c>
      <c r="Q31" s="86"/>
      <c r="R31" s="86"/>
      <c r="S31" s="87"/>
      <c r="T31" s="106">
        <v>0</v>
      </c>
      <c r="U31" s="86"/>
      <c r="V31" s="87"/>
    </row>
    <row r="32" spans="1:22" ht="25.5">
      <c r="A32" s="102" t="s">
        <v>379</v>
      </c>
      <c r="B32" s="102" t="s">
        <v>25</v>
      </c>
      <c r="C32" s="103" t="s">
        <v>31</v>
      </c>
      <c r="D32" s="87"/>
      <c r="E32" s="102" t="s">
        <v>25</v>
      </c>
      <c r="F32" s="104" t="s">
        <v>380</v>
      </c>
      <c r="G32" s="105">
        <v>0</v>
      </c>
      <c r="H32" s="105">
        <v>0</v>
      </c>
      <c r="I32" s="105">
        <v>0</v>
      </c>
      <c r="J32" s="106">
        <v>0</v>
      </c>
      <c r="K32" s="86"/>
      <c r="L32" s="87"/>
      <c r="M32" s="105">
        <v>0</v>
      </c>
      <c r="N32" s="105">
        <v>0</v>
      </c>
      <c r="O32" s="105">
        <v>0</v>
      </c>
      <c r="P32" s="106">
        <v>0</v>
      </c>
      <c r="Q32" s="86"/>
      <c r="R32" s="86"/>
      <c r="S32" s="87"/>
      <c r="T32" s="106">
        <v>0</v>
      </c>
      <c r="U32" s="86"/>
      <c r="V32" s="87"/>
    </row>
    <row r="33" spans="1:22" ht="51">
      <c r="A33" s="102" t="s">
        <v>381</v>
      </c>
      <c r="B33" s="102" t="s">
        <v>25</v>
      </c>
      <c r="C33" s="103" t="s">
        <v>32</v>
      </c>
      <c r="D33" s="87"/>
      <c r="E33" s="102" t="s">
        <v>341</v>
      </c>
      <c r="F33" s="104" t="s">
        <v>382</v>
      </c>
      <c r="G33" s="105">
        <v>0</v>
      </c>
      <c r="H33" s="105">
        <v>0</v>
      </c>
      <c r="I33" s="105">
        <v>0</v>
      </c>
      <c r="J33" s="106">
        <v>0</v>
      </c>
      <c r="K33" s="86"/>
      <c r="L33" s="87"/>
      <c r="M33" s="105">
        <v>0</v>
      </c>
      <c r="N33" s="105">
        <v>0</v>
      </c>
      <c r="O33" s="105">
        <v>0</v>
      </c>
      <c r="P33" s="106">
        <v>0</v>
      </c>
      <c r="Q33" s="86"/>
      <c r="R33" s="86"/>
      <c r="S33" s="87"/>
      <c r="T33" s="106">
        <v>0</v>
      </c>
      <c r="U33" s="86"/>
      <c r="V33" s="87"/>
    </row>
    <row r="34" spans="1:22" ht="51">
      <c r="A34" s="102" t="s">
        <v>383</v>
      </c>
      <c r="B34" s="102" t="s">
        <v>25</v>
      </c>
      <c r="C34" s="103" t="s">
        <v>32</v>
      </c>
      <c r="D34" s="87"/>
      <c r="E34" s="102" t="s">
        <v>25</v>
      </c>
      <c r="F34" s="104" t="s">
        <v>382</v>
      </c>
      <c r="G34" s="105">
        <v>0</v>
      </c>
      <c r="H34" s="105">
        <v>0</v>
      </c>
      <c r="I34" s="105">
        <v>0</v>
      </c>
      <c r="J34" s="106">
        <v>0</v>
      </c>
      <c r="K34" s="86"/>
      <c r="L34" s="87"/>
      <c r="M34" s="105">
        <v>0</v>
      </c>
      <c r="N34" s="105">
        <v>0</v>
      </c>
      <c r="O34" s="105">
        <v>0</v>
      </c>
      <c r="P34" s="106">
        <v>0</v>
      </c>
      <c r="Q34" s="86"/>
      <c r="R34" s="86"/>
      <c r="S34" s="87"/>
      <c r="T34" s="106">
        <v>0</v>
      </c>
      <c r="U34" s="86"/>
      <c r="V34" s="87"/>
    </row>
    <row r="35" spans="1:22" ht="25.5">
      <c r="A35" s="102" t="s">
        <v>384</v>
      </c>
      <c r="B35" s="102" t="s">
        <v>25</v>
      </c>
      <c r="C35" s="103" t="s">
        <v>32</v>
      </c>
      <c r="D35" s="87"/>
      <c r="E35" s="102" t="s">
        <v>25</v>
      </c>
      <c r="F35" s="104" t="s">
        <v>385</v>
      </c>
      <c r="G35" s="105">
        <v>0</v>
      </c>
      <c r="H35" s="105">
        <v>0</v>
      </c>
      <c r="I35" s="105">
        <v>0</v>
      </c>
      <c r="J35" s="106">
        <v>0</v>
      </c>
      <c r="K35" s="86"/>
      <c r="L35" s="87"/>
      <c r="M35" s="105">
        <v>0</v>
      </c>
      <c r="N35" s="105">
        <v>0</v>
      </c>
      <c r="O35" s="105">
        <v>0</v>
      </c>
      <c r="P35" s="106">
        <v>0</v>
      </c>
      <c r="Q35" s="86"/>
      <c r="R35" s="86"/>
      <c r="S35" s="87"/>
      <c r="T35" s="106">
        <v>0</v>
      </c>
      <c r="U35" s="86"/>
      <c r="V35" s="87"/>
    </row>
    <row r="36" spans="1:22" ht="25.5">
      <c r="A36" s="102" t="s">
        <v>386</v>
      </c>
      <c r="B36" s="102" t="s">
        <v>25</v>
      </c>
      <c r="C36" s="103" t="s">
        <v>32</v>
      </c>
      <c r="D36" s="87"/>
      <c r="E36" s="102" t="s">
        <v>25</v>
      </c>
      <c r="F36" s="104" t="s">
        <v>387</v>
      </c>
      <c r="G36" s="105">
        <v>0</v>
      </c>
      <c r="H36" s="105">
        <v>0</v>
      </c>
      <c r="I36" s="105">
        <v>0</v>
      </c>
      <c r="J36" s="106">
        <v>0</v>
      </c>
      <c r="K36" s="86"/>
      <c r="L36" s="87"/>
      <c r="M36" s="105">
        <v>0</v>
      </c>
      <c r="N36" s="105">
        <v>0</v>
      </c>
      <c r="O36" s="105">
        <v>0</v>
      </c>
      <c r="P36" s="106">
        <v>0</v>
      </c>
      <c r="Q36" s="86"/>
      <c r="R36" s="86"/>
      <c r="S36" s="87"/>
      <c r="T36" s="106">
        <v>0</v>
      </c>
      <c r="U36" s="86"/>
      <c r="V36" s="87"/>
    </row>
    <row r="37" spans="1:22" ht="25.5">
      <c r="A37" s="102" t="s">
        <v>388</v>
      </c>
      <c r="B37" s="102" t="s">
        <v>25</v>
      </c>
      <c r="C37" s="103" t="s">
        <v>32</v>
      </c>
      <c r="D37" s="87"/>
      <c r="E37" s="102" t="s">
        <v>25</v>
      </c>
      <c r="F37" s="104" t="s">
        <v>389</v>
      </c>
      <c r="G37" s="105">
        <v>0</v>
      </c>
      <c r="H37" s="105">
        <v>0</v>
      </c>
      <c r="I37" s="105">
        <v>0</v>
      </c>
      <c r="J37" s="106">
        <v>0</v>
      </c>
      <c r="K37" s="86"/>
      <c r="L37" s="87"/>
      <c r="M37" s="105">
        <v>0</v>
      </c>
      <c r="N37" s="105">
        <v>0</v>
      </c>
      <c r="O37" s="105">
        <v>0</v>
      </c>
      <c r="P37" s="106">
        <v>0</v>
      </c>
      <c r="Q37" s="86"/>
      <c r="R37" s="86"/>
      <c r="S37" s="87"/>
      <c r="T37" s="106">
        <v>0</v>
      </c>
      <c r="U37" s="86"/>
      <c r="V37" s="87"/>
    </row>
    <row r="38" spans="1:22" ht="15">
      <c r="A38" s="102" t="s">
        <v>390</v>
      </c>
      <c r="B38" s="102" t="s">
        <v>25</v>
      </c>
      <c r="C38" s="103" t="s">
        <v>32</v>
      </c>
      <c r="D38" s="87"/>
      <c r="E38" s="102" t="s">
        <v>25</v>
      </c>
      <c r="F38" s="104"/>
      <c r="G38" s="105">
        <v>0</v>
      </c>
      <c r="H38" s="105">
        <v>0</v>
      </c>
      <c r="I38" s="105">
        <v>0</v>
      </c>
      <c r="J38" s="106">
        <v>0</v>
      </c>
      <c r="K38" s="86"/>
      <c r="L38" s="87"/>
      <c r="M38" s="105">
        <v>0</v>
      </c>
      <c r="N38" s="105">
        <v>0</v>
      </c>
      <c r="O38" s="105">
        <v>0</v>
      </c>
      <c r="P38" s="106">
        <v>0</v>
      </c>
      <c r="Q38" s="86"/>
      <c r="R38" s="86"/>
      <c r="S38" s="87"/>
      <c r="T38" s="106">
        <v>0</v>
      </c>
      <c r="U38" s="86"/>
      <c r="V38" s="87"/>
    </row>
    <row r="39" spans="1:22" ht="51">
      <c r="A39" s="102" t="s">
        <v>391</v>
      </c>
      <c r="B39" s="102" t="s">
        <v>26</v>
      </c>
      <c r="C39" s="103" t="s">
        <v>341</v>
      </c>
      <c r="D39" s="87"/>
      <c r="E39" s="102" t="s">
        <v>341</v>
      </c>
      <c r="F39" s="104" t="s">
        <v>392</v>
      </c>
      <c r="G39" s="105">
        <v>1100</v>
      </c>
      <c r="H39" s="105">
        <v>1100</v>
      </c>
      <c r="I39" s="105">
        <v>0</v>
      </c>
      <c r="J39" s="106">
        <v>1100</v>
      </c>
      <c r="K39" s="86"/>
      <c r="L39" s="87"/>
      <c r="M39" s="105">
        <v>1100</v>
      </c>
      <c r="N39" s="105">
        <v>0</v>
      </c>
      <c r="O39" s="105">
        <v>0</v>
      </c>
      <c r="P39" s="106">
        <v>0</v>
      </c>
      <c r="Q39" s="86"/>
      <c r="R39" s="86"/>
      <c r="S39" s="87"/>
      <c r="T39" s="106">
        <v>0</v>
      </c>
      <c r="U39" s="86"/>
      <c r="V39" s="87"/>
    </row>
    <row r="40" spans="1:22" ht="15">
      <c r="A40" s="102" t="s">
        <v>393</v>
      </c>
      <c r="B40" s="102" t="s">
        <v>26</v>
      </c>
      <c r="C40" s="103" t="s">
        <v>25</v>
      </c>
      <c r="D40" s="87"/>
      <c r="E40" s="102" t="s">
        <v>341</v>
      </c>
      <c r="F40" s="104" t="s">
        <v>394</v>
      </c>
      <c r="G40" s="105">
        <v>0</v>
      </c>
      <c r="H40" s="105">
        <v>0</v>
      </c>
      <c r="I40" s="105">
        <v>0</v>
      </c>
      <c r="J40" s="106">
        <v>0</v>
      </c>
      <c r="K40" s="86"/>
      <c r="L40" s="87"/>
      <c r="M40" s="105">
        <v>0</v>
      </c>
      <c r="N40" s="105">
        <v>0</v>
      </c>
      <c r="O40" s="105">
        <v>0</v>
      </c>
      <c r="P40" s="106">
        <v>0</v>
      </c>
      <c r="Q40" s="86"/>
      <c r="R40" s="86"/>
      <c r="S40" s="87"/>
      <c r="T40" s="106">
        <v>0</v>
      </c>
      <c r="U40" s="86"/>
      <c r="V40" s="87"/>
    </row>
    <row r="41" spans="1:22" ht="15">
      <c r="A41" s="102" t="s">
        <v>395</v>
      </c>
      <c r="B41" s="102" t="s">
        <v>26</v>
      </c>
      <c r="C41" s="103" t="s">
        <v>25</v>
      </c>
      <c r="D41" s="87"/>
      <c r="E41" s="102" t="s">
        <v>25</v>
      </c>
      <c r="F41" s="104" t="s">
        <v>396</v>
      </c>
      <c r="G41" s="105">
        <v>0</v>
      </c>
      <c r="H41" s="105">
        <v>0</v>
      </c>
      <c r="I41" s="105">
        <v>0</v>
      </c>
      <c r="J41" s="106">
        <v>0</v>
      </c>
      <c r="K41" s="86"/>
      <c r="L41" s="87"/>
      <c r="M41" s="105">
        <v>0</v>
      </c>
      <c r="N41" s="105">
        <v>0</v>
      </c>
      <c r="O41" s="105">
        <v>0</v>
      </c>
      <c r="P41" s="106">
        <v>0</v>
      </c>
      <c r="Q41" s="86"/>
      <c r="R41" s="86"/>
      <c r="S41" s="87"/>
      <c r="T41" s="106">
        <v>0</v>
      </c>
      <c r="U41" s="86"/>
      <c r="V41" s="87"/>
    </row>
    <row r="42" spans="1:22" ht="25.5">
      <c r="A42" s="102" t="s">
        <v>397</v>
      </c>
      <c r="B42" s="102" t="s">
        <v>26</v>
      </c>
      <c r="C42" s="103" t="s">
        <v>26</v>
      </c>
      <c r="D42" s="87"/>
      <c r="E42" s="102" t="s">
        <v>341</v>
      </c>
      <c r="F42" s="104" t="s">
        <v>398</v>
      </c>
      <c r="G42" s="105">
        <v>0</v>
      </c>
      <c r="H42" s="105">
        <v>0</v>
      </c>
      <c r="I42" s="105">
        <v>0</v>
      </c>
      <c r="J42" s="106">
        <v>0</v>
      </c>
      <c r="K42" s="86"/>
      <c r="L42" s="87"/>
      <c r="M42" s="105">
        <v>0</v>
      </c>
      <c r="N42" s="105">
        <v>0</v>
      </c>
      <c r="O42" s="105">
        <v>0</v>
      </c>
      <c r="P42" s="106">
        <v>0</v>
      </c>
      <c r="Q42" s="86"/>
      <c r="R42" s="86"/>
      <c r="S42" s="87"/>
      <c r="T42" s="106">
        <v>0</v>
      </c>
      <c r="U42" s="86"/>
      <c r="V42" s="87"/>
    </row>
    <row r="43" spans="1:22" ht="15">
      <c r="A43" s="102" t="s">
        <v>399</v>
      </c>
      <c r="B43" s="102" t="s">
        <v>26</v>
      </c>
      <c r="C43" s="103" t="s">
        <v>26</v>
      </c>
      <c r="D43" s="87"/>
      <c r="E43" s="102" t="s">
        <v>25</v>
      </c>
      <c r="F43" s="104" t="s">
        <v>400</v>
      </c>
      <c r="G43" s="105">
        <v>0</v>
      </c>
      <c r="H43" s="105">
        <v>0</v>
      </c>
      <c r="I43" s="105">
        <v>0</v>
      </c>
      <c r="J43" s="106">
        <v>0</v>
      </c>
      <c r="K43" s="86"/>
      <c r="L43" s="87"/>
      <c r="M43" s="105">
        <v>0</v>
      </c>
      <c r="N43" s="105">
        <v>0</v>
      </c>
      <c r="O43" s="105">
        <v>0</v>
      </c>
      <c r="P43" s="106">
        <v>0</v>
      </c>
      <c r="Q43" s="86"/>
      <c r="R43" s="86"/>
      <c r="S43" s="87"/>
      <c r="T43" s="106">
        <v>0</v>
      </c>
      <c r="U43" s="86"/>
      <c r="V43" s="87"/>
    </row>
    <row r="44" spans="1:22" ht="15">
      <c r="A44" s="102" t="s">
        <v>401</v>
      </c>
      <c r="B44" s="102" t="s">
        <v>26</v>
      </c>
      <c r="C44" s="103" t="s">
        <v>27</v>
      </c>
      <c r="D44" s="87"/>
      <c r="E44" s="102" t="s">
        <v>341</v>
      </c>
      <c r="F44" s="104" t="s">
        <v>402</v>
      </c>
      <c r="G44" s="105">
        <v>0</v>
      </c>
      <c r="H44" s="105">
        <v>0</v>
      </c>
      <c r="I44" s="105">
        <v>0</v>
      </c>
      <c r="J44" s="106">
        <v>0</v>
      </c>
      <c r="K44" s="86"/>
      <c r="L44" s="87"/>
      <c r="M44" s="105">
        <v>0</v>
      </c>
      <c r="N44" s="105">
        <v>0</v>
      </c>
      <c r="O44" s="105">
        <v>0</v>
      </c>
      <c r="P44" s="106">
        <v>0</v>
      </c>
      <c r="Q44" s="86"/>
      <c r="R44" s="86"/>
      <c r="S44" s="87"/>
      <c r="T44" s="106">
        <v>0</v>
      </c>
      <c r="U44" s="86"/>
      <c r="V44" s="87"/>
    </row>
    <row r="45" spans="1:22" ht="15">
      <c r="A45" s="102" t="s">
        <v>403</v>
      </c>
      <c r="B45" s="102" t="s">
        <v>26</v>
      </c>
      <c r="C45" s="103" t="s">
        <v>27</v>
      </c>
      <c r="D45" s="87"/>
      <c r="E45" s="102" t="s">
        <v>25</v>
      </c>
      <c r="F45" s="104" t="s">
        <v>404</v>
      </c>
      <c r="G45" s="105">
        <v>0</v>
      </c>
      <c r="H45" s="105">
        <v>0</v>
      </c>
      <c r="I45" s="105">
        <v>0</v>
      </c>
      <c r="J45" s="106">
        <v>0</v>
      </c>
      <c r="K45" s="86"/>
      <c r="L45" s="87"/>
      <c r="M45" s="105">
        <v>0</v>
      </c>
      <c r="N45" s="105">
        <v>0</v>
      </c>
      <c r="O45" s="105">
        <v>0</v>
      </c>
      <c r="P45" s="106">
        <v>0</v>
      </c>
      <c r="Q45" s="86"/>
      <c r="R45" s="86"/>
      <c r="S45" s="87"/>
      <c r="T45" s="106">
        <v>0</v>
      </c>
      <c r="U45" s="86"/>
      <c r="V45" s="87"/>
    </row>
    <row r="46" spans="1:22" ht="38.25">
      <c r="A46" s="102" t="s">
        <v>405</v>
      </c>
      <c r="B46" s="102" t="s">
        <v>26</v>
      </c>
      <c r="C46" s="103" t="s">
        <v>28</v>
      </c>
      <c r="D46" s="87"/>
      <c r="E46" s="102" t="s">
        <v>341</v>
      </c>
      <c r="F46" s="104" t="s">
        <v>406</v>
      </c>
      <c r="G46" s="105">
        <v>0</v>
      </c>
      <c r="H46" s="105">
        <v>0</v>
      </c>
      <c r="I46" s="105">
        <v>0</v>
      </c>
      <c r="J46" s="106">
        <v>0</v>
      </c>
      <c r="K46" s="86"/>
      <c r="L46" s="87"/>
      <c r="M46" s="105">
        <v>0</v>
      </c>
      <c r="N46" s="105">
        <v>0</v>
      </c>
      <c r="O46" s="105">
        <v>0</v>
      </c>
      <c r="P46" s="106">
        <v>0</v>
      </c>
      <c r="Q46" s="86"/>
      <c r="R46" s="86"/>
      <c r="S46" s="87"/>
      <c r="T46" s="106">
        <v>0</v>
      </c>
      <c r="U46" s="86"/>
      <c r="V46" s="87"/>
    </row>
    <row r="47" spans="1:22" ht="38.25">
      <c r="A47" s="102" t="s">
        <v>407</v>
      </c>
      <c r="B47" s="102" t="s">
        <v>26</v>
      </c>
      <c r="C47" s="103" t="s">
        <v>28</v>
      </c>
      <c r="D47" s="87"/>
      <c r="E47" s="102" t="s">
        <v>25</v>
      </c>
      <c r="F47" s="104" t="s">
        <v>406</v>
      </c>
      <c r="G47" s="105">
        <v>0</v>
      </c>
      <c r="H47" s="105">
        <v>0</v>
      </c>
      <c r="I47" s="105">
        <v>0</v>
      </c>
      <c r="J47" s="106">
        <v>0</v>
      </c>
      <c r="K47" s="86"/>
      <c r="L47" s="87"/>
      <c r="M47" s="105">
        <v>0</v>
      </c>
      <c r="N47" s="105">
        <v>0</v>
      </c>
      <c r="O47" s="105">
        <v>0</v>
      </c>
      <c r="P47" s="106">
        <v>0</v>
      </c>
      <c r="Q47" s="86"/>
      <c r="R47" s="86"/>
      <c r="S47" s="87"/>
      <c r="T47" s="106">
        <v>0</v>
      </c>
      <c r="U47" s="86"/>
      <c r="V47" s="87"/>
    </row>
    <row r="48" spans="1:22" ht="25.5">
      <c r="A48" s="102" t="s">
        <v>408</v>
      </c>
      <c r="B48" s="102" t="s">
        <v>26</v>
      </c>
      <c r="C48" s="103" t="s">
        <v>29</v>
      </c>
      <c r="D48" s="87"/>
      <c r="E48" s="102" t="s">
        <v>341</v>
      </c>
      <c r="F48" s="104" t="s">
        <v>409</v>
      </c>
      <c r="G48" s="105">
        <v>1100</v>
      </c>
      <c r="H48" s="105">
        <v>1100</v>
      </c>
      <c r="I48" s="105">
        <v>0</v>
      </c>
      <c r="J48" s="106">
        <v>1100</v>
      </c>
      <c r="K48" s="86"/>
      <c r="L48" s="87"/>
      <c r="M48" s="105">
        <v>1100</v>
      </c>
      <c r="N48" s="105">
        <v>0</v>
      </c>
      <c r="O48" s="105">
        <v>0</v>
      </c>
      <c r="P48" s="106">
        <v>0</v>
      </c>
      <c r="Q48" s="86"/>
      <c r="R48" s="86"/>
      <c r="S48" s="87"/>
      <c r="T48" s="106">
        <v>0</v>
      </c>
      <c r="U48" s="86"/>
      <c r="V48" s="87"/>
    </row>
    <row r="49" spans="1:22" ht="25.5">
      <c r="A49" s="102" t="s">
        <v>410</v>
      </c>
      <c r="B49" s="102" t="s">
        <v>26</v>
      </c>
      <c r="C49" s="103" t="s">
        <v>29</v>
      </c>
      <c r="D49" s="87"/>
      <c r="E49" s="102" t="s">
        <v>25</v>
      </c>
      <c r="F49" s="104" t="s">
        <v>411</v>
      </c>
      <c r="G49" s="105">
        <v>1100</v>
      </c>
      <c r="H49" s="105">
        <v>1100</v>
      </c>
      <c r="I49" s="105">
        <v>0</v>
      </c>
      <c r="J49" s="106">
        <v>1100</v>
      </c>
      <c r="K49" s="86"/>
      <c r="L49" s="87"/>
      <c r="M49" s="105">
        <v>1100</v>
      </c>
      <c r="N49" s="105">
        <v>0</v>
      </c>
      <c r="O49" s="105">
        <v>0</v>
      </c>
      <c r="P49" s="106">
        <v>0</v>
      </c>
      <c r="Q49" s="86"/>
      <c r="R49" s="86"/>
      <c r="S49" s="87"/>
      <c r="T49" s="106">
        <v>0</v>
      </c>
      <c r="U49" s="86"/>
      <c r="V49" s="87"/>
    </row>
    <row r="50" spans="1:22" ht="76.5">
      <c r="A50" s="102" t="s">
        <v>412</v>
      </c>
      <c r="B50" s="102" t="s">
        <v>27</v>
      </c>
      <c r="C50" s="103" t="s">
        <v>341</v>
      </c>
      <c r="D50" s="87"/>
      <c r="E50" s="102" t="s">
        <v>341</v>
      </c>
      <c r="F50" s="104" t="s">
        <v>413</v>
      </c>
      <c r="G50" s="105">
        <v>100</v>
      </c>
      <c r="H50" s="105">
        <v>100</v>
      </c>
      <c r="I50" s="105">
        <v>0</v>
      </c>
      <c r="J50" s="106">
        <v>100</v>
      </c>
      <c r="K50" s="86"/>
      <c r="L50" s="87"/>
      <c r="M50" s="105">
        <v>100</v>
      </c>
      <c r="N50" s="105">
        <v>0</v>
      </c>
      <c r="O50" s="105">
        <v>0</v>
      </c>
      <c r="P50" s="106">
        <v>0</v>
      </c>
      <c r="Q50" s="86"/>
      <c r="R50" s="86"/>
      <c r="S50" s="87"/>
      <c r="T50" s="106">
        <v>0</v>
      </c>
      <c r="U50" s="86"/>
      <c r="V50" s="87"/>
    </row>
    <row r="51" spans="1:22" ht="25.5">
      <c r="A51" s="102" t="s">
        <v>414</v>
      </c>
      <c r="B51" s="102" t="s">
        <v>27</v>
      </c>
      <c r="C51" s="103" t="s">
        <v>25</v>
      </c>
      <c r="D51" s="87"/>
      <c r="E51" s="102" t="s">
        <v>341</v>
      </c>
      <c r="F51" s="104" t="s">
        <v>415</v>
      </c>
      <c r="G51" s="105">
        <v>0</v>
      </c>
      <c r="H51" s="105">
        <v>0</v>
      </c>
      <c r="I51" s="105">
        <v>0</v>
      </c>
      <c r="J51" s="106">
        <v>0</v>
      </c>
      <c r="K51" s="86"/>
      <c r="L51" s="87"/>
      <c r="M51" s="105">
        <v>0</v>
      </c>
      <c r="N51" s="105">
        <v>0</v>
      </c>
      <c r="O51" s="105">
        <v>0</v>
      </c>
      <c r="P51" s="106">
        <v>0</v>
      </c>
      <c r="Q51" s="86"/>
      <c r="R51" s="86"/>
      <c r="S51" s="87"/>
      <c r="T51" s="106">
        <v>0</v>
      </c>
      <c r="U51" s="86"/>
      <c r="V51" s="87"/>
    </row>
    <row r="52" spans="1:22" ht="15">
      <c r="A52" s="102" t="s">
        <v>416</v>
      </c>
      <c r="B52" s="102" t="s">
        <v>27</v>
      </c>
      <c r="C52" s="103" t="s">
        <v>25</v>
      </c>
      <c r="D52" s="87"/>
      <c r="E52" s="102" t="s">
        <v>25</v>
      </c>
      <c r="F52" s="104" t="s">
        <v>417</v>
      </c>
      <c r="G52" s="105">
        <v>0</v>
      </c>
      <c r="H52" s="105">
        <v>0</v>
      </c>
      <c r="I52" s="105">
        <v>0</v>
      </c>
      <c r="J52" s="106">
        <v>0</v>
      </c>
      <c r="K52" s="86"/>
      <c r="L52" s="87"/>
      <c r="M52" s="105">
        <v>0</v>
      </c>
      <c r="N52" s="105">
        <v>0</v>
      </c>
      <c r="O52" s="105">
        <v>0</v>
      </c>
      <c r="P52" s="106">
        <v>0</v>
      </c>
      <c r="Q52" s="86"/>
      <c r="R52" s="86"/>
      <c r="S52" s="87"/>
      <c r="T52" s="106">
        <v>0</v>
      </c>
      <c r="U52" s="86"/>
      <c r="V52" s="87"/>
    </row>
    <row r="53" spans="1:22" ht="15">
      <c r="A53" s="102" t="s">
        <v>418</v>
      </c>
      <c r="B53" s="102" t="s">
        <v>27</v>
      </c>
      <c r="C53" s="103" t="s">
        <v>25</v>
      </c>
      <c r="D53" s="87"/>
      <c r="E53" s="102" t="s">
        <v>26</v>
      </c>
      <c r="F53" s="104" t="s">
        <v>419</v>
      </c>
      <c r="G53" s="105">
        <v>0</v>
      </c>
      <c r="H53" s="105">
        <v>0</v>
      </c>
      <c r="I53" s="105">
        <v>0</v>
      </c>
      <c r="J53" s="106">
        <v>0</v>
      </c>
      <c r="K53" s="86"/>
      <c r="L53" s="87"/>
      <c r="M53" s="105">
        <v>0</v>
      </c>
      <c r="N53" s="105">
        <v>0</v>
      </c>
      <c r="O53" s="105">
        <v>0</v>
      </c>
      <c r="P53" s="106">
        <v>0</v>
      </c>
      <c r="Q53" s="86"/>
      <c r="R53" s="86"/>
      <c r="S53" s="87"/>
      <c r="T53" s="106">
        <v>0</v>
      </c>
      <c r="U53" s="86"/>
      <c r="V53" s="87"/>
    </row>
    <row r="54" spans="1:22" ht="15">
      <c r="A54" s="102" t="s">
        <v>420</v>
      </c>
      <c r="B54" s="102" t="s">
        <v>27</v>
      </c>
      <c r="C54" s="103" t="s">
        <v>25</v>
      </c>
      <c r="D54" s="87"/>
      <c r="E54" s="102" t="s">
        <v>27</v>
      </c>
      <c r="F54" s="104" t="s">
        <v>421</v>
      </c>
      <c r="G54" s="105">
        <v>0</v>
      </c>
      <c r="H54" s="105">
        <v>0</v>
      </c>
      <c r="I54" s="105">
        <v>0</v>
      </c>
      <c r="J54" s="106">
        <v>0</v>
      </c>
      <c r="K54" s="86"/>
      <c r="L54" s="87"/>
      <c r="M54" s="105">
        <v>0</v>
      </c>
      <c r="N54" s="105">
        <v>0</v>
      </c>
      <c r="O54" s="105">
        <v>0</v>
      </c>
      <c r="P54" s="106">
        <v>0</v>
      </c>
      <c r="Q54" s="86"/>
      <c r="R54" s="86"/>
      <c r="S54" s="87"/>
      <c r="T54" s="106">
        <v>0</v>
      </c>
      <c r="U54" s="86"/>
      <c r="V54" s="87"/>
    </row>
    <row r="55" spans="1:22" ht="15">
      <c r="A55" s="102" t="s">
        <v>422</v>
      </c>
      <c r="B55" s="102" t="s">
        <v>27</v>
      </c>
      <c r="C55" s="103" t="s">
        <v>26</v>
      </c>
      <c r="D55" s="87"/>
      <c r="E55" s="102" t="s">
        <v>341</v>
      </c>
      <c r="F55" s="104" t="s">
        <v>423</v>
      </c>
      <c r="G55" s="105">
        <v>100</v>
      </c>
      <c r="H55" s="105">
        <v>100</v>
      </c>
      <c r="I55" s="105">
        <v>0</v>
      </c>
      <c r="J55" s="106">
        <v>100</v>
      </c>
      <c r="K55" s="86"/>
      <c r="L55" s="87"/>
      <c r="M55" s="105">
        <v>100</v>
      </c>
      <c r="N55" s="105">
        <v>0</v>
      </c>
      <c r="O55" s="105">
        <v>0</v>
      </c>
      <c r="P55" s="106">
        <v>0</v>
      </c>
      <c r="Q55" s="86"/>
      <c r="R55" s="86"/>
      <c r="S55" s="87"/>
      <c r="T55" s="106">
        <v>0</v>
      </c>
      <c r="U55" s="86"/>
      <c r="V55" s="87"/>
    </row>
    <row r="56" spans="1:22" ht="15">
      <c r="A56" s="102" t="s">
        <v>424</v>
      </c>
      <c r="B56" s="102" t="s">
        <v>27</v>
      </c>
      <c r="C56" s="103" t="s">
        <v>26</v>
      </c>
      <c r="D56" s="87"/>
      <c r="E56" s="102" t="s">
        <v>25</v>
      </c>
      <c r="F56" s="104" t="s">
        <v>425</v>
      </c>
      <c r="G56" s="105">
        <v>100</v>
      </c>
      <c r="H56" s="105">
        <v>100</v>
      </c>
      <c r="I56" s="105">
        <v>0</v>
      </c>
      <c r="J56" s="106">
        <v>100</v>
      </c>
      <c r="K56" s="86"/>
      <c r="L56" s="87"/>
      <c r="M56" s="105">
        <v>100</v>
      </c>
      <c r="N56" s="105">
        <v>0</v>
      </c>
      <c r="O56" s="105">
        <v>0</v>
      </c>
      <c r="P56" s="106">
        <v>0</v>
      </c>
      <c r="Q56" s="86"/>
      <c r="R56" s="86"/>
      <c r="S56" s="87"/>
      <c r="T56" s="106">
        <v>0</v>
      </c>
      <c r="U56" s="86"/>
      <c r="V56" s="87"/>
    </row>
    <row r="57" spans="1:22" ht="25.5">
      <c r="A57" s="102" t="s">
        <v>426</v>
      </c>
      <c r="B57" s="102" t="s">
        <v>27</v>
      </c>
      <c r="C57" s="103" t="s">
        <v>27</v>
      </c>
      <c r="D57" s="87"/>
      <c r="E57" s="102" t="s">
        <v>341</v>
      </c>
      <c r="F57" s="104" t="s">
        <v>427</v>
      </c>
      <c r="G57" s="105">
        <v>0</v>
      </c>
      <c r="H57" s="105">
        <v>0</v>
      </c>
      <c r="I57" s="105">
        <v>0</v>
      </c>
      <c r="J57" s="106">
        <v>0</v>
      </c>
      <c r="K57" s="86"/>
      <c r="L57" s="87"/>
      <c r="M57" s="105">
        <v>0</v>
      </c>
      <c r="N57" s="105">
        <v>0</v>
      </c>
      <c r="O57" s="105">
        <v>0</v>
      </c>
      <c r="P57" s="106">
        <v>0</v>
      </c>
      <c r="Q57" s="86"/>
      <c r="R57" s="86"/>
      <c r="S57" s="87"/>
      <c r="T57" s="106">
        <v>0</v>
      </c>
      <c r="U57" s="86"/>
      <c r="V57" s="87"/>
    </row>
    <row r="58" spans="1:22" ht="15">
      <c r="A58" s="102" t="s">
        <v>428</v>
      </c>
      <c r="B58" s="102" t="s">
        <v>27</v>
      </c>
      <c r="C58" s="103" t="s">
        <v>27</v>
      </c>
      <c r="D58" s="87"/>
      <c r="E58" s="102" t="s">
        <v>25</v>
      </c>
      <c r="F58" s="104" t="s">
        <v>429</v>
      </c>
      <c r="G58" s="105">
        <v>0</v>
      </c>
      <c r="H58" s="105">
        <v>0</v>
      </c>
      <c r="I58" s="105">
        <v>0</v>
      </c>
      <c r="J58" s="106">
        <v>0</v>
      </c>
      <c r="K58" s="86"/>
      <c r="L58" s="87"/>
      <c r="M58" s="105">
        <v>0</v>
      </c>
      <c r="N58" s="105">
        <v>0</v>
      </c>
      <c r="O58" s="105">
        <v>0</v>
      </c>
      <c r="P58" s="106">
        <v>0</v>
      </c>
      <c r="Q58" s="86"/>
      <c r="R58" s="86"/>
      <c r="S58" s="87"/>
      <c r="T58" s="106">
        <v>0</v>
      </c>
      <c r="U58" s="86"/>
      <c r="V58" s="87"/>
    </row>
    <row r="59" spans="1:22" ht="15">
      <c r="A59" s="102" t="s">
        <v>430</v>
      </c>
      <c r="B59" s="102" t="s">
        <v>27</v>
      </c>
      <c r="C59" s="103" t="s">
        <v>27</v>
      </c>
      <c r="D59" s="87"/>
      <c r="E59" s="102" t="s">
        <v>26</v>
      </c>
      <c r="F59" s="104" t="s">
        <v>431</v>
      </c>
      <c r="G59" s="105">
        <v>0</v>
      </c>
      <c r="H59" s="105">
        <v>0</v>
      </c>
      <c r="I59" s="105">
        <v>0</v>
      </c>
      <c r="J59" s="106">
        <v>0</v>
      </c>
      <c r="K59" s="86"/>
      <c r="L59" s="87"/>
      <c r="M59" s="105">
        <v>0</v>
      </c>
      <c r="N59" s="105">
        <v>0</v>
      </c>
      <c r="O59" s="105">
        <v>0</v>
      </c>
      <c r="P59" s="106">
        <v>0</v>
      </c>
      <c r="Q59" s="86"/>
      <c r="R59" s="86"/>
      <c r="S59" s="87"/>
      <c r="T59" s="106">
        <v>0</v>
      </c>
      <c r="U59" s="86"/>
      <c r="V59" s="87"/>
    </row>
    <row r="60" spans="1:22" ht="15">
      <c r="A60" s="102" t="s">
        <v>432</v>
      </c>
      <c r="B60" s="102" t="s">
        <v>27</v>
      </c>
      <c r="C60" s="103" t="s">
        <v>28</v>
      </c>
      <c r="D60" s="87"/>
      <c r="E60" s="102" t="s">
        <v>341</v>
      </c>
      <c r="F60" s="104" t="s">
        <v>433</v>
      </c>
      <c r="G60" s="105">
        <v>0</v>
      </c>
      <c r="H60" s="105">
        <v>0</v>
      </c>
      <c r="I60" s="105">
        <v>0</v>
      </c>
      <c r="J60" s="106">
        <v>0</v>
      </c>
      <c r="K60" s="86"/>
      <c r="L60" s="87"/>
      <c r="M60" s="105">
        <v>0</v>
      </c>
      <c r="N60" s="105">
        <v>0</v>
      </c>
      <c r="O60" s="105">
        <v>0</v>
      </c>
      <c r="P60" s="106">
        <v>0</v>
      </c>
      <c r="Q60" s="86"/>
      <c r="R60" s="86"/>
      <c r="S60" s="87"/>
      <c r="T60" s="106">
        <v>0</v>
      </c>
      <c r="U60" s="86"/>
      <c r="V60" s="87"/>
    </row>
    <row r="61" spans="1:22" ht="15">
      <c r="A61" s="102" t="s">
        <v>434</v>
      </c>
      <c r="B61" s="102" t="s">
        <v>27</v>
      </c>
      <c r="C61" s="103" t="s">
        <v>28</v>
      </c>
      <c r="D61" s="87"/>
      <c r="E61" s="102" t="s">
        <v>25</v>
      </c>
      <c r="F61" s="104" t="s">
        <v>435</v>
      </c>
      <c r="G61" s="105">
        <v>0</v>
      </c>
      <c r="H61" s="105">
        <v>0</v>
      </c>
      <c r="I61" s="105">
        <v>0</v>
      </c>
      <c r="J61" s="106">
        <v>0</v>
      </c>
      <c r="K61" s="86"/>
      <c r="L61" s="87"/>
      <c r="M61" s="105">
        <v>0</v>
      </c>
      <c r="N61" s="105">
        <v>0</v>
      </c>
      <c r="O61" s="105">
        <v>0</v>
      </c>
      <c r="P61" s="106">
        <v>0</v>
      </c>
      <c r="Q61" s="86"/>
      <c r="R61" s="86"/>
      <c r="S61" s="87"/>
      <c r="T61" s="106">
        <v>0</v>
      </c>
      <c r="U61" s="86"/>
      <c r="V61" s="87"/>
    </row>
    <row r="62" spans="1:22" ht="15">
      <c r="A62" s="102" t="s">
        <v>436</v>
      </c>
      <c r="B62" s="102" t="s">
        <v>27</v>
      </c>
      <c r="C62" s="103" t="s">
        <v>29</v>
      </c>
      <c r="D62" s="87"/>
      <c r="E62" s="102" t="s">
        <v>341</v>
      </c>
      <c r="F62" s="104" t="s">
        <v>437</v>
      </c>
      <c r="G62" s="105">
        <v>0</v>
      </c>
      <c r="H62" s="105">
        <v>0</v>
      </c>
      <c r="I62" s="105">
        <v>0</v>
      </c>
      <c r="J62" s="106">
        <v>0</v>
      </c>
      <c r="K62" s="86"/>
      <c r="L62" s="87"/>
      <c r="M62" s="105">
        <v>0</v>
      </c>
      <c r="N62" s="105">
        <v>0</v>
      </c>
      <c r="O62" s="105">
        <v>0</v>
      </c>
      <c r="P62" s="106">
        <v>0</v>
      </c>
      <c r="Q62" s="86"/>
      <c r="R62" s="86"/>
      <c r="S62" s="87"/>
      <c r="T62" s="106">
        <v>0</v>
      </c>
      <c r="U62" s="86"/>
      <c r="V62" s="87"/>
    </row>
    <row r="63" spans="1:22" ht="15">
      <c r="A63" s="102" t="s">
        <v>438</v>
      </c>
      <c r="B63" s="102" t="s">
        <v>27</v>
      </c>
      <c r="C63" s="103" t="s">
        <v>29</v>
      </c>
      <c r="D63" s="87"/>
      <c r="E63" s="102" t="s">
        <v>25</v>
      </c>
      <c r="F63" s="104" t="s">
        <v>439</v>
      </c>
      <c r="G63" s="105">
        <v>0</v>
      </c>
      <c r="H63" s="105">
        <v>0</v>
      </c>
      <c r="I63" s="105">
        <v>0</v>
      </c>
      <c r="J63" s="106">
        <v>0</v>
      </c>
      <c r="K63" s="86"/>
      <c r="L63" s="87"/>
      <c r="M63" s="105">
        <v>0</v>
      </c>
      <c r="N63" s="105">
        <v>0</v>
      </c>
      <c r="O63" s="105">
        <v>0</v>
      </c>
      <c r="P63" s="106">
        <v>0</v>
      </c>
      <c r="Q63" s="86"/>
      <c r="R63" s="86"/>
      <c r="S63" s="87"/>
      <c r="T63" s="106">
        <v>0</v>
      </c>
      <c r="U63" s="86"/>
      <c r="V63" s="87"/>
    </row>
    <row r="64" spans="1:22" ht="38.25">
      <c r="A64" s="102" t="s">
        <v>440</v>
      </c>
      <c r="B64" s="102" t="s">
        <v>27</v>
      </c>
      <c r="C64" s="103" t="s">
        <v>30</v>
      </c>
      <c r="D64" s="87"/>
      <c r="E64" s="102" t="s">
        <v>341</v>
      </c>
      <c r="F64" s="104" t="s">
        <v>441</v>
      </c>
      <c r="G64" s="105">
        <v>0</v>
      </c>
      <c r="H64" s="105">
        <v>0</v>
      </c>
      <c r="I64" s="105">
        <v>0</v>
      </c>
      <c r="J64" s="106">
        <v>0</v>
      </c>
      <c r="K64" s="86"/>
      <c r="L64" s="87"/>
      <c r="M64" s="105">
        <v>0</v>
      </c>
      <c r="N64" s="105">
        <v>0</v>
      </c>
      <c r="O64" s="105">
        <v>0</v>
      </c>
      <c r="P64" s="106">
        <v>0</v>
      </c>
      <c r="Q64" s="86"/>
      <c r="R64" s="86"/>
      <c r="S64" s="87"/>
      <c r="T64" s="106">
        <v>0</v>
      </c>
      <c r="U64" s="86"/>
      <c r="V64" s="87"/>
    </row>
    <row r="65" spans="1:22" ht="38.25">
      <c r="A65" s="102" t="s">
        <v>442</v>
      </c>
      <c r="B65" s="102" t="s">
        <v>27</v>
      </c>
      <c r="C65" s="103" t="s">
        <v>30</v>
      </c>
      <c r="D65" s="87"/>
      <c r="E65" s="102" t="s">
        <v>25</v>
      </c>
      <c r="F65" s="104" t="s">
        <v>443</v>
      </c>
      <c r="G65" s="105">
        <v>0</v>
      </c>
      <c r="H65" s="105">
        <v>0</v>
      </c>
      <c r="I65" s="105">
        <v>0</v>
      </c>
      <c r="J65" s="106">
        <v>0</v>
      </c>
      <c r="K65" s="86"/>
      <c r="L65" s="87"/>
      <c r="M65" s="105">
        <v>0</v>
      </c>
      <c r="N65" s="105">
        <v>0</v>
      </c>
      <c r="O65" s="105">
        <v>0</v>
      </c>
      <c r="P65" s="106">
        <v>0</v>
      </c>
      <c r="Q65" s="86"/>
      <c r="R65" s="86"/>
      <c r="S65" s="87"/>
      <c r="T65" s="106">
        <v>0</v>
      </c>
      <c r="U65" s="86"/>
      <c r="V65" s="87"/>
    </row>
    <row r="66" spans="1:22" ht="38.25">
      <c r="A66" s="102" t="s">
        <v>444</v>
      </c>
      <c r="B66" s="102" t="s">
        <v>27</v>
      </c>
      <c r="C66" s="103" t="s">
        <v>31</v>
      </c>
      <c r="D66" s="87"/>
      <c r="E66" s="102" t="s">
        <v>341</v>
      </c>
      <c r="F66" s="104" t="s">
        <v>445</v>
      </c>
      <c r="G66" s="105">
        <v>0</v>
      </c>
      <c r="H66" s="105">
        <v>0</v>
      </c>
      <c r="I66" s="105">
        <v>0</v>
      </c>
      <c r="J66" s="106">
        <v>0</v>
      </c>
      <c r="K66" s="86"/>
      <c r="L66" s="87"/>
      <c r="M66" s="105">
        <v>0</v>
      </c>
      <c r="N66" s="105">
        <v>0</v>
      </c>
      <c r="O66" s="105">
        <v>0</v>
      </c>
      <c r="P66" s="106">
        <v>0</v>
      </c>
      <c r="Q66" s="86"/>
      <c r="R66" s="86"/>
      <c r="S66" s="87"/>
      <c r="T66" s="106">
        <v>0</v>
      </c>
      <c r="U66" s="86"/>
      <c r="V66" s="87"/>
    </row>
    <row r="67" spans="1:22" ht="38.25">
      <c r="A67" s="102" t="s">
        <v>446</v>
      </c>
      <c r="B67" s="102" t="s">
        <v>27</v>
      </c>
      <c r="C67" s="103" t="s">
        <v>31</v>
      </c>
      <c r="D67" s="87"/>
      <c r="E67" s="102" t="s">
        <v>25</v>
      </c>
      <c r="F67" s="104" t="s">
        <v>447</v>
      </c>
      <c r="G67" s="105">
        <v>0</v>
      </c>
      <c r="H67" s="105">
        <v>0</v>
      </c>
      <c r="I67" s="105">
        <v>0</v>
      </c>
      <c r="J67" s="106">
        <v>0</v>
      </c>
      <c r="K67" s="86"/>
      <c r="L67" s="87"/>
      <c r="M67" s="105">
        <v>0</v>
      </c>
      <c r="N67" s="105">
        <v>0</v>
      </c>
      <c r="O67" s="105">
        <v>0</v>
      </c>
      <c r="P67" s="106">
        <v>0</v>
      </c>
      <c r="Q67" s="86"/>
      <c r="R67" s="86"/>
      <c r="S67" s="87"/>
      <c r="T67" s="106">
        <v>0</v>
      </c>
      <c r="U67" s="86"/>
      <c r="V67" s="87"/>
    </row>
    <row r="68" spans="1:22" ht="63.75">
      <c r="A68" s="102" t="s">
        <v>448</v>
      </c>
      <c r="B68" s="102" t="s">
        <v>28</v>
      </c>
      <c r="C68" s="103" t="s">
        <v>341</v>
      </c>
      <c r="D68" s="87"/>
      <c r="E68" s="102" t="s">
        <v>341</v>
      </c>
      <c r="F68" s="104" t="s">
        <v>449</v>
      </c>
      <c r="G68" s="105">
        <v>-371249.4</v>
      </c>
      <c r="H68" s="105">
        <v>0</v>
      </c>
      <c r="I68" s="105">
        <v>-371249.4</v>
      </c>
      <c r="J68" s="106">
        <v>17082</v>
      </c>
      <c r="K68" s="86"/>
      <c r="L68" s="87"/>
      <c r="M68" s="105">
        <v>0</v>
      </c>
      <c r="N68" s="105">
        <v>17082</v>
      </c>
      <c r="O68" s="105">
        <v>-26558.176000000007</v>
      </c>
      <c r="P68" s="106">
        <v>0</v>
      </c>
      <c r="Q68" s="86"/>
      <c r="R68" s="86"/>
      <c r="S68" s="87"/>
      <c r="T68" s="106">
        <v>-26558.176000000007</v>
      </c>
      <c r="U68" s="86"/>
      <c r="V68" s="87"/>
    </row>
    <row r="69" spans="1:22" ht="38.25">
      <c r="A69" s="102" t="s">
        <v>450</v>
      </c>
      <c r="B69" s="102" t="s">
        <v>28</v>
      </c>
      <c r="C69" s="103" t="s">
        <v>25</v>
      </c>
      <c r="D69" s="87"/>
      <c r="E69" s="102" t="s">
        <v>341</v>
      </c>
      <c r="F69" s="104" t="s">
        <v>451</v>
      </c>
      <c r="G69" s="105">
        <v>0</v>
      </c>
      <c r="H69" s="105">
        <v>0</v>
      </c>
      <c r="I69" s="105">
        <v>0</v>
      </c>
      <c r="J69" s="106">
        <v>0</v>
      </c>
      <c r="K69" s="86"/>
      <c r="L69" s="87"/>
      <c r="M69" s="105">
        <v>0</v>
      </c>
      <c r="N69" s="105">
        <v>0</v>
      </c>
      <c r="O69" s="105">
        <v>0</v>
      </c>
      <c r="P69" s="106">
        <v>0</v>
      </c>
      <c r="Q69" s="86"/>
      <c r="R69" s="86"/>
      <c r="S69" s="87"/>
      <c r="T69" s="106">
        <v>0</v>
      </c>
      <c r="U69" s="86"/>
      <c r="V69" s="87"/>
    </row>
    <row r="70" spans="1:22" ht="25.5">
      <c r="A70" s="102" t="s">
        <v>452</v>
      </c>
      <c r="B70" s="102" t="s">
        <v>28</v>
      </c>
      <c r="C70" s="103" t="s">
        <v>25</v>
      </c>
      <c r="D70" s="87"/>
      <c r="E70" s="102" t="s">
        <v>25</v>
      </c>
      <c r="F70" s="104" t="s">
        <v>453</v>
      </c>
      <c r="G70" s="105">
        <v>0</v>
      </c>
      <c r="H70" s="105">
        <v>0</v>
      </c>
      <c r="I70" s="105">
        <v>0</v>
      </c>
      <c r="J70" s="106">
        <v>0</v>
      </c>
      <c r="K70" s="86"/>
      <c r="L70" s="87"/>
      <c r="M70" s="105">
        <v>0</v>
      </c>
      <c r="N70" s="105">
        <v>0</v>
      </c>
      <c r="O70" s="105">
        <v>0</v>
      </c>
      <c r="P70" s="106">
        <v>0</v>
      </c>
      <c r="Q70" s="86"/>
      <c r="R70" s="86"/>
      <c r="S70" s="87"/>
      <c r="T70" s="106">
        <v>0</v>
      </c>
      <c r="U70" s="86"/>
      <c r="V70" s="87"/>
    </row>
    <row r="71" spans="1:22" ht="25.5">
      <c r="A71" s="102" t="s">
        <v>454</v>
      </c>
      <c r="B71" s="102" t="s">
        <v>28</v>
      </c>
      <c r="C71" s="103" t="s">
        <v>25</v>
      </c>
      <c r="D71" s="87"/>
      <c r="E71" s="102" t="s">
        <v>26</v>
      </c>
      <c r="F71" s="104" t="s">
        <v>455</v>
      </c>
      <c r="G71" s="105">
        <v>0</v>
      </c>
      <c r="H71" s="105">
        <v>0</v>
      </c>
      <c r="I71" s="105">
        <v>0</v>
      </c>
      <c r="J71" s="106">
        <v>0</v>
      </c>
      <c r="K71" s="86"/>
      <c r="L71" s="87"/>
      <c r="M71" s="105">
        <v>0</v>
      </c>
      <c r="N71" s="105">
        <v>0</v>
      </c>
      <c r="O71" s="105">
        <v>0</v>
      </c>
      <c r="P71" s="106">
        <v>0</v>
      </c>
      <c r="Q71" s="86"/>
      <c r="R71" s="86"/>
      <c r="S71" s="87"/>
      <c r="T71" s="106">
        <v>0</v>
      </c>
      <c r="U71" s="86"/>
      <c r="V71" s="87"/>
    </row>
    <row r="72" spans="1:22" ht="38.25">
      <c r="A72" s="102" t="s">
        <v>456</v>
      </c>
      <c r="B72" s="102" t="s">
        <v>28</v>
      </c>
      <c r="C72" s="103" t="s">
        <v>26</v>
      </c>
      <c r="D72" s="87"/>
      <c r="E72" s="102" t="s">
        <v>341</v>
      </c>
      <c r="F72" s="104" t="s">
        <v>457</v>
      </c>
      <c r="G72" s="105">
        <v>63750</v>
      </c>
      <c r="H72" s="105">
        <v>0</v>
      </c>
      <c r="I72" s="105">
        <v>63750</v>
      </c>
      <c r="J72" s="106">
        <v>8045.7</v>
      </c>
      <c r="K72" s="86"/>
      <c r="L72" s="87"/>
      <c r="M72" s="105">
        <v>0</v>
      </c>
      <c r="N72" s="105">
        <v>8045.7</v>
      </c>
      <c r="O72" s="105">
        <v>750</v>
      </c>
      <c r="P72" s="106">
        <v>0</v>
      </c>
      <c r="Q72" s="86"/>
      <c r="R72" s="86"/>
      <c r="S72" s="87"/>
      <c r="T72" s="106">
        <v>750</v>
      </c>
      <c r="U72" s="86"/>
      <c r="V72" s="87"/>
    </row>
    <row r="73" spans="1:22" ht="15">
      <c r="A73" s="102" t="s">
        <v>458</v>
      </c>
      <c r="B73" s="102" t="s">
        <v>28</v>
      </c>
      <c r="C73" s="103" t="s">
        <v>26</v>
      </c>
      <c r="D73" s="87"/>
      <c r="E73" s="102" t="s">
        <v>25</v>
      </c>
      <c r="F73" s="104" t="s">
        <v>459</v>
      </c>
      <c r="G73" s="105">
        <v>0</v>
      </c>
      <c r="H73" s="105">
        <v>0</v>
      </c>
      <c r="I73" s="105">
        <v>0</v>
      </c>
      <c r="J73" s="106">
        <v>0</v>
      </c>
      <c r="K73" s="86"/>
      <c r="L73" s="87"/>
      <c r="M73" s="105">
        <v>0</v>
      </c>
      <c r="N73" s="105">
        <v>0</v>
      </c>
      <c r="O73" s="105">
        <v>0</v>
      </c>
      <c r="P73" s="106">
        <v>0</v>
      </c>
      <c r="Q73" s="86"/>
      <c r="R73" s="86"/>
      <c r="S73" s="87"/>
      <c r="T73" s="106">
        <v>0</v>
      </c>
      <c r="U73" s="86"/>
      <c r="V73" s="87"/>
    </row>
    <row r="74" spans="1:22" ht="15">
      <c r="A74" s="102" t="s">
        <v>460</v>
      </c>
      <c r="B74" s="102" t="s">
        <v>28</v>
      </c>
      <c r="C74" s="103" t="s">
        <v>26</v>
      </c>
      <c r="D74" s="87"/>
      <c r="E74" s="102" t="s">
        <v>26</v>
      </c>
      <c r="F74" s="104" t="s">
        <v>461</v>
      </c>
      <c r="G74" s="105">
        <v>0</v>
      </c>
      <c r="H74" s="105">
        <v>0</v>
      </c>
      <c r="I74" s="105">
        <v>0</v>
      </c>
      <c r="J74" s="106">
        <v>0</v>
      </c>
      <c r="K74" s="86"/>
      <c r="L74" s="87"/>
      <c r="M74" s="105">
        <v>0</v>
      </c>
      <c r="N74" s="105">
        <v>0</v>
      </c>
      <c r="O74" s="105">
        <v>0</v>
      </c>
      <c r="P74" s="106">
        <v>0</v>
      </c>
      <c r="Q74" s="86"/>
      <c r="R74" s="86"/>
      <c r="S74" s="87"/>
      <c r="T74" s="106">
        <v>0</v>
      </c>
      <c r="U74" s="86"/>
      <c r="V74" s="87"/>
    </row>
    <row r="75" spans="1:22" ht="15">
      <c r="A75" s="102" t="s">
        <v>462</v>
      </c>
      <c r="B75" s="102" t="s">
        <v>28</v>
      </c>
      <c r="C75" s="103" t="s">
        <v>26</v>
      </c>
      <c r="D75" s="87"/>
      <c r="E75" s="102" t="s">
        <v>27</v>
      </c>
      <c r="F75" s="104" t="s">
        <v>463</v>
      </c>
      <c r="G75" s="105">
        <v>0</v>
      </c>
      <c r="H75" s="105">
        <v>0</v>
      </c>
      <c r="I75" s="105">
        <v>0</v>
      </c>
      <c r="J75" s="106">
        <v>0</v>
      </c>
      <c r="K75" s="86"/>
      <c r="L75" s="87"/>
      <c r="M75" s="105">
        <v>0</v>
      </c>
      <c r="N75" s="105">
        <v>0</v>
      </c>
      <c r="O75" s="105">
        <v>0</v>
      </c>
      <c r="P75" s="106">
        <v>0</v>
      </c>
      <c r="Q75" s="86"/>
      <c r="R75" s="86"/>
      <c r="S75" s="87"/>
      <c r="T75" s="106">
        <v>0</v>
      </c>
      <c r="U75" s="86"/>
      <c r="V75" s="87"/>
    </row>
    <row r="76" spans="1:22" ht="15">
      <c r="A76" s="102" t="s">
        <v>464</v>
      </c>
      <c r="B76" s="102" t="s">
        <v>28</v>
      </c>
      <c r="C76" s="103" t="s">
        <v>26</v>
      </c>
      <c r="D76" s="87"/>
      <c r="E76" s="102" t="s">
        <v>28</v>
      </c>
      <c r="F76" s="104" t="s">
        <v>465</v>
      </c>
      <c r="G76" s="105">
        <v>63750</v>
      </c>
      <c r="H76" s="105">
        <v>0</v>
      </c>
      <c r="I76" s="105">
        <v>63750</v>
      </c>
      <c r="J76" s="106">
        <v>8045.7</v>
      </c>
      <c r="K76" s="86"/>
      <c r="L76" s="87"/>
      <c r="M76" s="105">
        <v>0</v>
      </c>
      <c r="N76" s="105">
        <v>8045.7</v>
      </c>
      <c r="O76" s="105">
        <v>750</v>
      </c>
      <c r="P76" s="106">
        <v>0</v>
      </c>
      <c r="Q76" s="86"/>
      <c r="R76" s="86"/>
      <c r="S76" s="87"/>
      <c r="T76" s="106">
        <v>750</v>
      </c>
      <c r="U76" s="86"/>
      <c r="V76" s="87"/>
    </row>
    <row r="77" spans="1:22" ht="15">
      <c r="A77" s="102" t="s">
        <v>466</v>
      </c>
      <c r="B77" s="102" t="s">
        <v>28</v>
      </c>
      <c r="C77" s="103" t="s">
        <v>27</v>
      </c>
      <c r="D77" s="87"/>
      <c r="E77" s="102" t="s">
        <v>341</v>
      </c>
      <c r="F77" s="104" t="s">
        <v>467</v>
      </c>
      <c r="G77" s="105">
        <v>4700</v>
      </c>
      <c r="H77" s="105">
        <v>0</v>
      </c>
      <c r="I77" s="105">
        <v>4700</v>
      </c>
      <c r="J77" s="106">
        <v>5350</v>
      </c>
      <c r="K77" s="86"/>
      <c r="L77" s="87"/>
      <c r="M77" s="105">
        <v>0</v>
      </c>
      <c r="N77" s="105">
        <v>5350</v>
      </c>
      <c r="O77" s="105">
        <v>0</v>
      </c>
      <c r="P77" s="106">
        <v>0</v>
      </c>
      <c r="Q77" s="86"/>
      <c r="R77" s="86"/>
      <c r="S77" s="87"/>
      <c r="T77" s="106">
        <v>0</v>
      </c>
      <c r="U77" s="86"/>
      <c r="V77" s="87"/>
    </row>
    <row r="78" spans="1:22" ht="25.5">
      <c r="A78" s="102" t="s">
        <v>468</v>
      </c>
      <c r="B78" s="102" t="s">
        <v>28</v>
      </c>
      <c r="C78" s="103" t="s">
        <v>27</v>
      </c>
      <c r="D78" s="87"/>
      <c r="E78" s="102" t="s">
        <v>25</v>
      </c>
      <c r="F78" s="104" t="s">
        <v>469</v>
      </c>
      <c r="G78" s="105">
        <v>0</v>
      </c>
      <c r="H78" s="105">
        <v>0</v>
      </c>
      <c r="I78" s="105">
        <v>0</v>
      </c>
      <c r="J78" s="106">
        <v>0</v>
      </c>
      <c r="K78" s="86"/>
      <c r="L78" s="87"/>
      <c r="M78" s="105">
        <v>0</v>
      </c>
      <c r="N78" s="105">
        <v>0</v>
      </c>
      <c r="O78" s="105">
        <f>+O72+O88</f>
        <v>117423.704</v>
      </c>
      <c r="P78" s="106">
        <v>0</v>
      </c>
      <c r="Q78" s="86"/>
      <c r="R78" s="86"/>
      <c r="S78" s="87"/>
      <c r="T78" s="106">
        <v>0</v>
      </c>
      <c r="U78" s="86"/>
      <c r="V78" s="87"/>
    </row>
    <row r="79" spans="1:22" ht="15">
      <c r="A79" s="102" t="s">
        <v>470</v>
      </c>
      <c r="B79" s="102" t="s">
        <v>28</v>
      </c>
      <c r="C79" s="103" t="s">
        <v>27</v>
      </c>
      <c r="D79" s="87"/>
      <c r="E79" s="102" t="s">
        <v>26</v>
      </c>
      <c r="F79" s="104" t="s">
        <v>471</v>
      </c>
      <c r="G79" s="105">
        <v>4700</v>
      </c>
      <c r="H79" s="105">
        <v>0</v>
      </c>
      <c r="I79" s="105">
        <v>4700</v>
      </c>
      <c r="J79" s="106">
        <v>5350</v>
      </c>
      <c r="K79" s="86"/>
      <c r="L79" s="87"/>
      <c r="M79" s="105">
        <v>0</v>
      </c>
      <c r="N79" s="105">
        <v>5350</v>
      </c>
      <c r="O79" s="105">
        <v>0</v>
      </c>
      <c r="P79" s="106">
        <v>0</v>
      </c>
      <c r="Q79" s="86"/>
      <c r="R79" s="86"/>
      <c r="S79" s="87"/>
      <c r="T79" s="106">
        <v>0</v>
      </c>
      <c r="U79" s="86"/>
      <c r="V79" s="87"/>
    </row>
    <row r="80" spans="1:22" ht="15">
      <c r="A80" s="102" t="s">
        <v>472</v>
      </c>
      <c r="B80" s="102" t="s">
        <v>28</v>
      </c>
      <c r="C80" s="103" t="s">
        <v>27</v>
      </c>
      <c r="D80" s="87"/>
      <c r="E80" s="102" t="s">
        <v>27</v>
      </c>
      <c r="F80" s="104" t="s">
        <v>473</v>
      </c>
      <c r="G80" s="105">
        <v>0</v>
      </c>
      <c r="H80" s="105">
        <v>0</v>
      </c>
      <c r="I80" s="105">
        <v>0</v>
      </c>
      <c r="J80" s="106">
        <v>0</v>
      </c>
      <c r="K80" s="86"/>
      <c r="L80" s="87"/>
      <c r="M80" s="105">
        <v>0</v>
      </c>
      <c r="N80" s="105">
        <v>0</v>
      </c>
      <c r="O80" s="105">
        <v>0</v>
      </c>
      <c r="P80" s="106">
        <v>0</v>
      </c>
      <c r="Q80" s="86"/>
      <c r="R80" s="86"/>
      <c r="S80" s="87"/>
      <c r="T80" s="106">
        <v>0</v>
      </c>
      <c r="U80" s="86"/>
      <c r="V80" s="87"/>
    </row>
    <row r="81" spans="1:22" ht="15">
      <c r="A81" s="102" t="s">
        <v>474</v>
      </c>
      <c r="B81" s="102" t="s">
        <v>28</v>
      </c>
      <c r="C81" s="103" t="s">
        <v>27</v>
      </c>
      <c r="D81" s="87"/>
      <c r="E81" s="102" t="s">
        <v>28</v>
      </c>
      <c r="F81" s="104" t="s">
        <v>475</v>
      </c>
      <c r="G81" s="105">
        <v>0</v>
      </c>
      <c r="H81" s="105">
        <v>0</v>
      </c>
      <c r="I81" s="105">
        <v>0</v>
      </c>
      <c r="J81" s="106">
        <v>0</v>
      </c>
      <c r="K81" s="86"/>
      <c r="L81" s="87"/>
      <c r="M81" s="105">
        <v>0</v>
      </c>
      <c r="N81" s="105">
        <v>0</v>
      </c>
      <c r="O81" s="105">
        <v>0</v>
      </c>
      <c r="P81" s="106">
        <v>0</v>
      </c>
      <c r="Q81" s="86"/>
      <c r="R81" s="86"/>
      <c r="S81" s="87"/>
      <c r="T81" s="106">
        <v>0</v>
      </c>
      <c r="U81" s="86"/>
      <c r="V81" s="87"/>
    </row>
    <row r="82" spans="1:22" ht="15">
      <c r="A82" s="102" t="s">
        <v>476</v>
      </c>
      <c r="B82" s="102" t="s">
        <v>28</v>
      </c>
      <c r="C82" s="103" t="s">
        <v>27</v>
      </c>
      <c r="D82" s="87"/>
      <c r="E82" s="102" t="s">
        <v>29</v>
      </c>
      <c r="F82" s="104" t="s">
        <v>477</v>
      </c>
      <c r="G82" s="105">
        <v>0</v>
      </c>
      <c r="H82" s="105">
        <v>0</v>
      </c>
      <c r="I82" s="105">
        <v>0</v>
      </c>
      <c r="J82" s="106">
        <v>0</v>
      </c>
      <c r="K82" s="86"/>
      <c r="L82" s="87"/>
      <c r="M82" s="105">
        <v>0</v>
      </c>
      <c r="N82" s="105">
        <v>0</v>
      </c>
      <c r="O82" s="105">
        <v>0</v>
      </c>
      <c r="P82" s="106">
        <v>0</v>
      </c>
      <c r="Q82" s="86"/>
      <c r="R82" s="86"/>
      <c r="S82" s="87"/>
      <c r="T82" s="106">
        <v>0</v>
      </c>
      <c r="U82" s="86"/>
      <c r="V82" s="87"/>
    </row>
    <row r="83" spans="1:22" ht="15">
      <c r="A83" s="102" t="s">
        <v>478</v>
      </c>
      <c r="B83" s="102" t="s">
        <v>28</v>
      </c>
      <c r="C83" s="103" t="s">
        <v>27</v>
      </c>
      <c r="D83" s="87"/>
      <c r="E83" s="102" t="s">
        <v>30</v>
      </c>
      <c r="F83" s="104" t="s">
        <v>479</v>
      </c>
      <c r="G83" s="105">
        <v>0</v>
      </c>
      <c r="H83" s="105">
        <v>0</v>
      </c>
      <c r="I83" s="105">
        <v>0</v>
      </c>
      <c r="J83" s="106">
        <v>0</v>
      </c>
      <c r="K83" s="86"/>
      <c r="L83" s="87"/>
      <c r="M83" s="105">
        <v>0</v>
      </c>
      <c r="N83" s="105">
        <v>0</v>
      </c>
      <c r="O83" s="105">
        <v>0</v>
      </c>
      <c r="P83" s="106">
        <v>0</v>
      </c>
      <c r="Q83" s="86"/>
      <c r="R83" s="86"/>
      <c r="S83" s="87"/>
      <c r="T83" s="106">
        <v>0</v>
      </c>
      <c r="U83" s="86"/>
      <c r="V83" s="87"/>
    </row>
    <row r="84" spans="1:22" ht="38.25">
      <c r="A84" s="102" t="s">
        <v>480</v>
      </c>
      <c r="B84" s="102" t="s">
        <v>28</v>
      </c>
      <c r="C84" s="103" t="s">
        <v>28</v>
      </c>
      <c r="D84" s="87"/>
      <c r="E84" s="102" t="s">
        <v>341</v>
      </c>
      <c r="F84" s="104" t="s">
        <v>481</v>
      </c>
      <c r="G84" s="105">
        <v>0</v>
      </c>
      <c r="H84" s="105">
        <v>0</v>
      </c>
      <c r="I84" s="105">
        <v>0</v>
      </c>
      <c r="J84" s="106">
        <v>0</v>
      </c>
      <c r="K84" s="86"/>
      <c r="L84" s="87"/>
      <c r="M84" s="105">
        <v>0</v>
      </c>
      <c r="N84" s="105">
        <v>0</v>
      </c>
      <c r="O84" s="105">
        <v>0</v>
      </c>
      <c r="P84" s="106">
        <v>0</v>
      </c>
      <c r="Q84" s="86"/>
      <c r="R84" s="86"/>
      <c r="S84" s="87"/>
      <c r="T84" s="106">
        <v>0</v>
      </c>
      <c r="U84" s="86"/>
      <c r="V84" s="87"/>
    </row>
    <row r="85" spans="1:22" ht="38.25">
      <c r="A85" s="102" t="s">
        <v>482</v>
      </c>
      <c r="B85" s="102" t="s">
        <v>28</v>
      </c>
      <c r="C85" s="103" t="s">
        <v>28</v>
      </c>
      <c r="D85" s="87"/>
      <c r="E85" s="102" t="s">
        <v>25</v>
      </c>
      <c r="F85" s="104" t="s">
        <v>483</v>
      </c>
      <c r="G85" s="105">
        <v>0</v>
      </c>
      <c r="H85" s="105">
        <v>0</v>
      </c>
      <c r="I85" s="105">
        <v>0</v>
      </c>
      <c r="J85" s="106">
        <v>0</v>
      </c>
      <c r="K85" s="86"/>
      <c r="L85" s="87"/>
      <c r="M85" s="105">
        <v>0</v>
      </c>
      <c r="N85" s="105">
        <v>0</v>
      </c>
      <c r="O85" s="105">
        <v>0</v>
      </c>
      <c r="P85" s="106">
        <v>0</v>
      </c>
      <c r="Q85" s="86"/>
      <c r="R85" s="86"/>
      <c r="S85" s="87"/>
      <c r="T85" s="106">
        <v>0</v>
      </c>
      <c r="U85" s="86"/>
      <c r="V85" s="87"/>
    </row>
    <row r="86" spans="1:22" ht="15">
      <c r="A86" s="102" t="s">
        <v>484</v>
      </c>
      <c r="B86" s="102" t="s">
        <v>28</v>
      </c>
      <c r="C86" s="103" t="s">
        <v>28</v>
      </c>
      <c r="D86" s="87"/>
      <c r="E86" s="102" t="s">
        <v>26</v>
      </c>
      <c r="F86" s="104" t="s">
        <v>485</v>
      </c>
      <c r="G86" s="105">
        <v>0</v>
      </c>
      <c r="H86" s="105">
        <v>0</v>
      </c>
      <c r="I86" s="105">
        <v>0</v>
      </c>
      <c r="J86" s="106">
        <v>0</v>
      </c>
      <c r="K86" s="86"/>
      <c r="L86" s="87"/>
      <c r="M86" s="105">
        <v>0</v>
      </c>
      <c r="N86" s="105">
        <v>0</v>
      </c>
      <c r="O86" s="105">
        <v>0</v>
      </c>
      <c r="P86" s="106">
        <v>0</v>
      </c>
      <c r="Q86" s="86"/>
      <c r="R86" s="86"/>
      <c r="S86" s="87"/>
      <c r="T86" s="106">
        <v>0</v>
      </c>
      <c r="U86" s="86"/>
      <c r="V86" s="87"/>
    </row>
    <row r="87" spans="1:22" ht="15">
      <c r="A87" s="102" t="s">
        <v>486</v>
      </c>
      <c r="B87" s="102" t="s">
        <v>28</v>
      </c>
      <c r="C87" s="103" t="s">
        <v>28</v>
      </c>
      <c r="D87" s="87"/>
      <c r="E87" s="102" t="s">
        <v>27</v>
      </c>
      <c r="F87" s="104" t="s">
        <v>487</v>
      </c>
      <c r="G87" s="105">
        <v>0</v>
      </c>
      <c r="H87" s="105">
        <v>0</v>
      </c>
      <c r="I87" s="105">
        <v>0</v>
      </c>
      <c r="J87" s="106">
        <v>0</v>
      </c>
      <c r="K87" s="86"/>
      <c r="L87" s="87"/>
      <c r="M87" s="105">
        <v>0</v>
      </c>
      <c r="N87" s="105">
        <v>0</v>
      </c>
      <c r="O87" s="105">
        <v>0</v>
      </c>
      <c r="P87" s="106">
        <v>0</v>
      </c>
      <c r="Q87" s="86"/>
      <c r="R87" s="86"/>
      <c r="S87" s="87"/>
      <c r="T87" s="106">
        <v>0</v>
      </c>
      <c r="U87" s="86"/>
      <c r="V87" s="87"/>
    </row>
    <row r="88" spans="1:22" ht="15">
      <c r="A88" s="102" t="s">
        <v>488</v>
      </c>
      <c r="B88" s="102" t="s">
        <v>28</v>
      </c>
      <c r="C88" s="103" t="s">
        <v>29</v>
      </c>
      <c r="D88" s="87"/>
      <c r="E88" s="102" t="s">
        <v>341</v>
      </c>
      <c r="F88" s="104" t="s">
        <v>489</v>
      </c>
      <c r="G88" s="105">
        <v>449183</v>
      </c>
      <c r="H88" s="105">
        <v>0</v>
      </c>
      <c r="I88" s="105">
        <v>449183</v>
      </c>
      <c r="J88" s="106">
        <v>449183</v>
      </c>
      <c r="K88" s="86"/>
      <c r="L88" s="87"/>
      <c r="M88" s="105">
        <v>0</v>
      </c>
      <c r="N88" s="105">
        <v>449183</v>
      </c>
      <c r="O88" s="105">
        <v>116673.704</v>
      </c>
      <c r="P88" s="106">
        <v>0</v>
      </c>
      <c r="Q88" s="86"/>
      <c r="R88" s="86"/>
      <c r="S88" s="87"/>
      <c r="T88" s="106">
        <v>116673.704</v>
      </c>
      <c r="U88" s="86"/>
      <c r="V88" s="87"/>
    </row>
    <row r="89" spans="1:22" ht="15">
      <c r="A89" s="102" t="s">
        <v>490</v>
      </c>
      <c r="B89" s="102" t="s">
        <v>28</v>
      </c>
      <c r="C89" s="103" t="s">
        <v>29</v>
      </c>
      <c r="D89" s="87"/>
      <c r="E89" s="102" t="s">
        <v>25</v>
      </c>
      <c r="F89" s="104" t="s">
        <v>491</v>
      </c>
      <c r="G89" s="105">
        <v>449183</v>
      </c>
      <c r="H89" s="105">
        <v>0</v>
      </c>
      <c r="I89" s="105">
        <v>449183</v>
      </c>
      <c r="J89" s="106">
        <v>449183</v>
      </c>
      <c r="K89" s="86"/>
      <c r="L89" s="87"/>
      <c r="M89" s="105">
        <v>0</v>
      </c>
      <c r="N89" s="105">
        <v>449183</v>
      </c>
      <c r="O89" s="105">
        <v>116673.704</v>
      </c>
      <c r="P89" s="106">
        <v>0</v>
      </c>
      <c r="Q89" s="86"/>
      <c r="R89" s="86"/>
      <c r="S89" s="87"/>
      <c r="T89" s="106">
        <v>116673.704</v>
      </c>
      <c r="U89" s="86"/>
      <c r="V89" s="87"/>
    </row>
    <row r="90" spans="1:22" ht="15">
      <c r="A90" s="102" t="s">
        <v>492</v>
      </c>
      <c r="B90" s="102" t="s">
        <v>28</v>
      </c>
      <c r="C90" s="103" t="s">
        <v>29</v>
      </c>
      <c r="D90" s="87"/>
      <c r="E90" s="102" t="s">
        <v>26</v>
      </c>
      <c r="F90" s="104" t="s">
        <v>493</v>
      </c>
      <c r="G90" s="105">
        <v>0</v>
      </c>
      <c r="H90" s="105">
        <v>0</v>
      </c>
      <c r="I90" s="105">
        <v>0</v>
      </c>
      <c r="J90" s="106">
        <v>0</v>
      </c>
      <c r="K90" s="86"/>
      <c r="L90" s="87"/>
      <c r="M90" s="105">
        <v>0</v>
      </c>
      <c r="N90" s="105">
        <v>0</v>
      </c>
      <c r="O90" s="105">
        <v>0</v>
      </c>
      <c r="P90" s="106">
        <v>0</v>
      </c>
      <c r="Q90" s="86"/>
      <c r="R90" s="86"/>
      <c r="S90" s="87"/>
      <c r="T90" s="106">
        <v>0</v>
      </c>
      <c r="U90" s="86"/>
      <c r="V90" s="87"/>
    </row>
    <row r="91" spans="1:22" ht="15">
      <c r="A91" s="102" t="s">
        <v>494</v>
      </c>
      <c r="B91" s="102" t="s">
        <v>28</v>
      </c>
      <c r="C91" s="103" t="s">
        <v>29</v>
      </c>
      <c r="D91" s="87"/>
      <c r="E91" s="102" t="s">
        <v>27</v>
      </c>
      <c r="F91" s="104" t="s">
        <v>495</v>
      </c>
      <c r="G91" s="105">
        <v>0</v>
      </c>
      <c r="H91" s="105">
        <v>0</v>
      </c>
      <c r="I91" s="105">
        <v>0</v>
      </c>
      <c r="J91" s="106">
        <v>0</v>
      </c>
      <c r="K91" s="86"/>
      <c r="L91" s="87"/>
      <c r="M91" s="105">
        <v>0</v>
      </c>
      <c r="N91" s="105">
        <v>0</v>
      </c>
      <c r="O91" s="105">
        <v>0</v>
      </c>
      <c r="P91" s="106">
        <v>0</v>
      </c>
      <c r="Q91" s="86"/>
      <c r="R91" s="86"/>
      <c r="S91" s="87"/>
      <c r="T91" s="106">
        <v>0</v>
      </c>
      <c r="U91" s="86"/>
      <c r="V91" s="87"/>
    </row>
    <row r="92" spans="1:22" ht="15">
      <c r="A92" s="102" t="s">
        <v>496</v>
      </c>
      <c r="B92" s="102" t="s">
        <v>28</v>
      </c>
      <c r="C92" s="103" t="s">
        <v>29</v>
      </c>
      <c r="D92" s="87"/>
      <c r="E92" s="102" t="s">
        <v>28</v>
      </c>
      <c r="F92" s="104" t="s">
        <v>497</v>
      </c>
      <c r="G92" s="105">
        <v>0</v>
      </c>
      <c r="H92" s="105">
        <v>0</v>
      </c>
      <c r="I92" s="105">
        <v>0</v>
      </c>
      <c r="J92" s="106">
        <v>0</v>
      </c>
      <c r="K92" s="86"/>
      <c r="L92" s="87"/>
      <c r="M92" s="105">
        <v>0</v>
      </c>
      <c r="N92" s="105">
        <v>0</v>
      </c>
      <c r="O92" s="105">
        <v>0</v>
      </c>
      <c r="P92" s="106">
        <v>0</v>
      </c>
      <c r="Q92" s="86"/>
      <c r="R92" s="86"/>
      <c r="S92" s="87"/>
      <c r="T92" s="106">
        <v>0</v>
      </c>
      <c r="U92" s="86"/>
      <c r="V92" s="87"/>
    </row>
    <row r="93" spans="1:22" ht="15">
      <c r="A93" s="102" t="s">
        <v>498</v>
      </c>
      <c r="B93" s="102" t="s">
        <v>28</v>
      </c>
      <c r="C93" s="103" t="s">
        <v>29</v>
      </c>
      <c r="D93" s="87"/>
      <c r="E93" s="102" t="s">
        <v>29</v>
      </c>
      <c r="F93" s="104" t="s">
        <v>499</v>
      </c>
      <c r="G93" s="105">
        <v>0</v>
      </c>
      <c r="H93" s="105">
        <v>0</v>
      </c>
      <c r="I93" s="105">
        <v>0</v>
      </c>
      <c r="J93" s="106">
        <v>0</v>
      </c>
      <c r="K93" s="86"/>
      <c r="L93" s="87"/>
      <c r="M93" s="105">
        <v>0</v>
      </c>
      <c r="N93" s="105">
        <v>0</v>
      </c>
      <c r="O93" s="105">
        <v>0</v>
      </c>
      <c r="P93" s="106">
        <v>0</v>
      </c>
      <c r="Q93" s="86"/>
      <c r="R93" s="86"/>
      <c r="S93" s="87"/>
      <c r="T93" s="106">
        <v>0</v>
      </c>
      <c r="U93" s="86"/>
      <c r="V93" s="87"/>
    </row>
    <row r="94" spans="1:22" ht="15">
      <c r="A94" s="102" t="s">
        <v>500</v>
      </c>
      <c r="B94" s="102" t="s">
        <v>28</v>
      </c>
      <c r="C94" s="103" t="s">
        <v>30</v>
      </c>
      <c r="D94" s="87"/>
      <c r="E94" s="102" t="s">
        <v>341</v>
      </c>
      <c r="F94" s="104" t="s">
        <v>501</v>
      </c>
      <c r="G94" s="105">
        <v>0</v>
      </c>
      <c r="H94" s="105">
        <v>0</v>
      </c>
      <c r="I94" s="105">
        <v>0</v>
      </c>
      <c r="J94" s="106">
        <v>0</v>
      </c>
      <c r="K94" s="86"/>
      <c r="L94" s="87"/>
      <c r="M94" s="105">
        <v>0</v>
      </c>
      <c r="N94" s="105">
        <v>0</v>
      </c>
      <c r="O94" s="105">
        <v>0</v>
      </c>
      <c r="P94" s="106">
        <v>0</v>
      </c>
      <c r="Q94" s="86"/>
      <c r="R94" s="86"/>
      <c r="S94" s="87"/>
      <c r="T94" s="106">
        <v>0</v>
      </c>
      <c r="U94" s="86"/>
      <c r="V94" s="87"/>
    </row>
    <row r="95" spans="1:22" ht="15">
      <c r="A95" s="102" t="s">
        <v>502</v>
      </c>
      <c r="B95" s="102" t="s">
        <v>28</v>
      </c>
      <c r="C95" s="103" t="s">
        <v>30</v>
      </c>
      <c r="D95" s="87"/>
      <c r="E95" s="102" t="s">
        <v>25</v>
      </c>
      <c r="F95" s="104" t="s">
        <v>503</v>
      </c>
      <c r="G95" s="105">
        <v>0</v>
      </c>
      <c r="H95" s="105">
        <v>0</v>
      </c>
      <c r="I95" s="105">
        <v>0</v>
      </c>
      <c r="J95" s="106">
        <v>0</v>
      </c>
      <c r="K95" s="86"/>
      <c r="L95" s="87"/>
      <c r="M95" s="105">
        <v>0</v>
      </c>
      <c r="N95" s="105">
        <v>0</v>
      </c>
      <c r="O95" s="105">
        <v>0</v>
      </c>
      <c r="P95" s="106">
        <v>0</v>
      </c>
      <c r="Q95" s="86"/>
      <c r="R95" s="86"/>
      <c r="S95" s="87"/>
      <c r="T95" s="106">
        <v>0</v>
      </c>
      <c r="U95" s="86"/>
      <c r="V95" s="87"/>
    </row>
    <row r="96" spans="1:22" ht="15">
      <c r="A96" s="102" t="s">
        <v>504</v>
      </c>
      <c r="B96" s="102" t="s">
        <v>28</v>
      </c>
      <c r="C96" s="103" t="s">
        <v>31</v>
      </c>
      <c r="D96" s="87"/>
      <c r="E96" s="102" t="s">
        <v>341</v>
      </c>
      <c r="F96" s="104" t="s">
        <v>505</v>
      </c>
      <c r="G96" s="105">
        <v>0</v>
      </c>
      <c r="H96" s="105">
        <v>0</v>
      </c>
      <c r="I96" s="105">
        <v>0</v>
      </c>
      <c r="J96" s="106">
        <v>0</v>
      </c>
      <c r="K96" s="86"/>
      <c r="L96" s="87"/>
      <c r="M96" s="105">
        <v>0</v>
      </c>
      <c r="N96" s="105">
        <v>0</v>
      </c>
      <c r="O96" s="105">
        <v>0</v>
      </c>
      <c r="P96" s="106">
        <v>0</v>
      </c>
      <c r="Q96" s="86"/>
      <c r="R96" s="86"/>
      <c r="S96" s="87"/>
      <c r="T96" s="106">
        <v>0</v>
      </c>
      <c r="U96" s="86"/>
      <c r="V96" s="87"/>
    </row>
    <row r="97" spans="1:22" ht="38.25">
      <c r="A97" s="102" t="s">
        <v>506</v>
      </c>
      <c r="B97" s="102" t="s">
        <v>28</v>
      </c>
      <c r="C97" s="103" t="s">
        <v>31</v>
      </c>
      <c r="D97" s="87"/>
      <c r="E97" s="102" t="s">
        <v>25</v>
      </c>
      <c r="F97" s="104" t="s">
        <v>507</v>
      </c>
      <c r="G97" s="105">
        <v>0</v>
      </c>
      <c r="H97" s="105">
        <v>0</v>
      </c>
      <c r="I97" s="105">
        <v>0</v>
      </c>
      <c r="J97" s="106">
        <v>0</v>
      </c>
      <c r="K97" s="86"/>
      <c r="L97" s="87"/>
      <c r="M97" s="105">
        <v>0</v>
      </c>
      <c r="N97" s="105">
        <v>0</v>
      </c>
      <c r="O97" s="105">
        <v>0</v>
      </c>
      <c r="P97" s="106">
        <v>0</v>
      </c>
      <c r="Q97" s="86"/>
      <c r="R97" s="86"/>
      <c r="S97" s="87"/>
      <c r="T97" s="106">
        <v>0</v>
      </c>
      <c r="U97" s="86"/>
      <c r="V97" s="87"/>
    </row>
    <row r="98" spans="1:22" ht="25.5">
      <c r="A98" s="102" t="s">
        <v>508</v>
      </c>
      <c r="B98" s="102" t="s">
        <v>28</v>
      </c>
      <c r="C98" s="103" t="s">
        <v>31</v>
      </c>
      <c r="D98" s="87"/>
      <c r="E98" s="102" t="s">
        <v>26</v>
      </c>
      <c r="F98" s="104" t="s">
        <v>509</v>
      </c>
      <c r="G98" s="105">
        <v>0</v>
      </c>
      <c r="H98" s="105">
        <v>0</v>
      </c>
      <c r="I98" s="105">
        <v>0</v>
      </c>
      <c r="J98" s="106">
        <v>0</v>
      </c>
      <c r="K98" s="86"/>
      <c r="L98" s="87"/>
      <c r="M98" s="105">
        <v>0</v>
      </c>
      <c r="N98" s="105">
        <v>0</v>
      </c>
      <c r="O98" s="105">
        <v>0</v>
      </c>
      <c r="P98" s="106">
        <v>0</v>
      </c>
      <c r="Q98" s="86"/>
      <c r="R98" s="86"/>
      <c r="S98" s="87"/>
      <c r="T98" s="106">
        <v>0</v>
      </c>
      <c r="U98" s="86"/>
      <c r="V98" s="87"/>
    </row>
    <row r="99" spans="1:22" ht="15">
      <c r="A99" s="102" t="s">
        <v>510</v>
      </c>
      <c r="B99" s="102" t="s">
        <v>28</v>
      </c>
      <c r="C99" s="103" t="s">
        <v>31</v>
      </c>
      <c r="D99" s="87"/>
      <c r="E99" s="102" t="s">
        <v>27</v>
      </c>
      <c r="F99" s="104" t="s">
        <v>511</v>
      </c>
      <c r="G99" s="105">
        <v>0</v>
      </c>
      <c r="H99" s="105">
        <v>0</v>
      </c>
      <c r="I99" s="105">
        <v>0</v>
      </c>
      <c r="J99" s="106">
        <v>0</v>
      </c>
      <c r="K99" s="86"/>
      <c r="L99" s="87"/>
      <c r="M99" s="105">
        <v>0</v>
      </c>
      <c r="N99" s="105">
        <v>0</v>
      </c>
      <c r="O99" s="105">
        <v>0</v>
      </c>
      <c r="P99" s="106">
        <v>0</v>
      </c>
      <c r="Q99" s="86"/>
      <c r="R99" s="86"/>
      <c r="S99" s="87"/>
      <c r="T99" s="106">
        <v>0</v>
      </c>
      <c r="U99" s="86"/>
      <c r="V99" s="87"/>
    </row>
    <row r="100" spans="1:22" ht="15">
      <c r="A100" s="102" t="s">
        <v>512</v>
      </c>
      <c r="B100" s="102" t="s">
        <v>28</v>
      </c>
      <c r="C100" s="103" t="s">
        <v>31</v>
      </c>
      <c r="D100" s="87"/>
      <c r="E100" s="102" t="s">
        <v>28</v>
      </c>
      <c r="F100" s="104" t="s">
        <v>513</v>
      </c>
      <c r="G100" s="105">
        <v>0</v>
      </c>
      <c r="H100" s="105">
        <v>0</v>
      </c>
      <c r="I100" s="105">
        <v>0</v>
      </c>
      <c r="J100" s="106">
        <v>0</v>
      </c>
      <c r="K100" s="86"/>
      <c r="L100" s="87"/>
      <c r="M100" s="105">
        <v>0</v>
      </c>
      <c r="N100" s="105">
        <v>0</v>
      </c>
      <c r="O100" s="105">
        <v>0</v>
      </c>
      <c r="P100" s="106">
        <v>0</v>
      </c>
      <c r="Q100" s="86"/>
      <c r="R100" s="86"/>
      <c r="S100" s="87"/>
      <c r="T100" s="106">
        <v>0</v>
      </c>
      <c r="U100" s="86"/>
      <c r="V100" s="87"/>
    </row>
    <row r="101" spans="1:22" ht="38.25">
      <c r="A101" s="102" t="s">
        <v>514</v>
      </c>
      <c r="B101" s="102" t="s">
        <v>28</v>
      </c>
      <c r="C101" s="103" t="s">
        <v>32</v>
      </c>
      <c r="D101" s="87"/>
      <c r="E101" s="102" t="s">
        <v>341</v>
      </c>
      <c r="F101" s="104" t="s">
        <v>515</v>
      </c>
      <c r="G101" s="105">
        <v>0</v>
      </c>
      <c r="H101" s="105">
        <v>0</v>
      </c>
      <c r="I101" s="105">
        <v>0</v>
      </c>
      <c r="J101" s="106">
        <v>0</v>
      </c>
      <c r="K101" s="86"/>
      <c r="L101" s="87"/>
      <c r="M101" s="105">
        <v>0</v>
      </c>
      <c r="N101" s="105">
        <v>0</v>
      </c>
      <c r="O101" s="105">
        <v>0</v>
      </c>
      <c r="P101" s="106">
        <v>0</v>
      </c>
      <c r="Q101" s="86"/>
      <c r="R101" s="86"/>
      <c r="S101" s="87"/>
      <c r="T101" s="106">
        <v>0</v>
      </c>
      <c r="U101" s="86"/>
      <c r="V101" s="87"/>
    </row>
    <row r="102" spans="1:22" ht="51">
      <c r="A102" s="102" t="s">
        <v>516</v>
      </c>
      <c r="B102" s="102" t="s">
        <v>28</v>
      </c>
      <c r="C102" s="103" t="s">
        <v>32</v>
      </c>
      <c r="D102" s="87"/>
      <c r="E102" s="102" t="s">
        <v>25</v>
      </c>
      <c r="F102" s="104" t="s">
        <v>517</v>
      </c>
      <c r="G102" s="105">
        <v>0</v>
      </c>
      <c r="H102" s="105">
        <v>0</v>
      </c>
      <c r="I102" s="105">
        <v>0</v>
      </c>
      <c r="J102" s="106">
        <v>0</v>
      </c>
      <c r="K102" s="86"/>
      <c r="L102" s="87"/>
      <c r="M102" s="105">
        <v>0</v>
      </c>
      <c r="N102" s="105">
        <v>0</v>
      </c>
      <c r="O102" s="105">
        <v>0</v>
      </c>
      <c r="P102" s="106">
        <v>0</v>
      </c>
      <c r="Q102" s="86"/>
      <c r="R102" s="86"/>
      <c r="S102" s="87"/>
      <c r="T102" s="106">
        <v>0</v>
      </c>
      <c r="U102" s="86"/>
      <c r="V102" s="87"/>
    </row>
    <row r="103" spans="1:22" ht="51">
      <c r="A103" s="102" t="s">
        <v>518</v>
      </c>
      <c r="B103" s="102" t="s">
        <v>28</v>
      </c>
      <c r="C103" s="103" t="s">
        <v>32</v>
      </c>
      <c r="D103" s="87"/>
      <c r="E103" s="102" t="s">
        <v>26</v>
      </c>
      <c r="F103" s="104" t="s">
        <v>519</v>
      </c>
      <c r="G103" s="105">
        <v>0</v>
      </c>
      <c r="H103" s="105">
        <v>0</v>
      </c>
      <c r="I103" s="105">
        <v>0</v>
      </c>
      <c r="J103" s="106">
        <v>0</v>
      </c>
      <c r="K103" s="86"/>
      <c r="L103" s="87"/>
      <c r="M103" s="105">
        <v>0</v>
      </c>
      <c r="N103" s="105">
        <v>0</v>
      </c>
      <c r="O103" s="105">
        <v>0</v>
      </c>
      <c r="P103" s="106">
        <v>0</v>
      </c>
      <c r="Q103" s="86"/>
      <c r="R103" s="86"/>
      <c r="S103" s="87"/>
      <c r="T103" s="106">
        <v>0</v>
      </c>
      <c r="U103" s="86"/>
      <c r="V103" s="87"/>
    </row>
    <row r="104" spans="1:22" ht="38.25">
      <c r="A104" s="102" t="s">
        <v>520</v>
      </c>
      <c r="B104" s="102" t="s">
        <v>28</v>
      </c>
      <c r="C104" s="103" t="s">
        <v>32</v>
      </c>
      <c r="D104" s="87"/>
      <c r="E104" s="102" t="s">
        <v>27</v>
      </c>
      <c r="F104" s="104" t="s">
        <v>521</v>
      </c>
      <c r="G104" s="105">
        <v>0</v>
      </c>
      <c r="H104" s="105">
        <v>0</v>
      </c>
      <c r="I104" s="105">
        <v>0</v>
      </c>
      <c r="J104" s="106">
        <v>0</v>
      </c>
      <c r="K104" s="86"/>
      <c r="L104" s="87"/>
      <c r="M104" s="105">
        <v>0</v>
      </c>
      <c r="N104" s="105">
        <v>0</v>
      </c>
      <c r="O104" s="105">
        <v>0</v>
      </c>
      <c r="P104" s="106">
        <v>0</v>
      </c>
      <c r="Q104" s="86"/>
      <c r="R104" s="86"/>
      <c r="S104" s="87"/>
      <c r="T104" s="106">
        <v>0</v>
      </c>
      <c r="U104" s="86"/>
      <c r="V104" s="87"/>
    </row>
    <row r="105" spans="1:22" ht="51">
      <c r="A105" s="102" t="s">
        <v>522</v>
      </c>
      <c r="B105" s="102" t="s">
        <v>28</v>
      </c>
      <c r="C105" s="103" t="s">
        <v>32</v>
      </c>
      <c r="D105" s="87"/>
      <c r="E105" s="102" t="s">
        <v>28</v>
      </c>
      <c r="F105" s="104" t="s">
        <v>523</v>
      </c>
      <c r="G105" s="105">
        <v>0</v>
      </c>
      <c r="H105" s="105">
        <v>0</v>
      </c>
      <c r="I105" s="105">
        <v>0</v>
      </c>
      <c r="J105" s="106">
        <v>0</v>
      </c>
      <c r="K105" s="86"/>
      <c r="L105" s="87"/>
      <c r="M105" s="105">
        <v>0</v>
      </c>
      <c r="N105" s="105">
        <v>0</v>
      </c>
      <c r="O105" s="105">
        <v>0</v>
      </c>
      <c r="P105" s="106">
        <v>0</v>
      </c>
      <c r="Q105" s="86"/>
      <c r="R105" s="86"/>
      <c r="S105" s="87"/>
      <c r="T105" s="106">
        <v>0</v>
      </c>
      <c r="U105" s="86"/>
      <c r="V105" s="87"/>
    </row>
    <row r="106" spans="1:22" ht="25.5">
      <c r="A106" s="102" t="s">
        <v>524</v>
      </c>
      <c r="B106" s="102" t="s">
        <v>28</v>
      </c>
      <c r="C106" s="103" t="s">
        <v>32</v>
      </c>
      <c r="D106" s="87"/>
      <c r="E106" s="102" t="s">
        <v>29</v>
      </c>
      <c r="F106" s="104" t="s">
        <v>525</v>
      </c>
      <c r="G106" s="105">
        <v>0</v>
      </c>
      <c r="H106" s="105">
        <v>0</v>
      </c>
      <c r="I106" s="105">
        <v>0</v>
      </c>
      <c r="J106" s="106">
        <v>0</v>
      </c>
      <c r="K106" s="86"/>
      <c r="L106" s="87"/>
      <c r="M106" s="105">
        <v>0</v>
      </c>
      <c r="N106" s="105">
        <v>0</v>
      </c>
      <c r="O106" s="105">
        <v>0</v>
      </c>
      <c r="P106" s="106">
        <v>0</v>
      </c>
      <c r="Q106" s="86"/>
      <c r="R106" s="86"/>
      <c r="S106" s="87"/>
      <c r="T106" s="106">
        <v>0</v>
      </c>
      <c r="U106" s="86"/>
      <c r="V106" s="87"/>
    </row>
    <row r="107" spans="1:22" ht="25.5">
      <c r="A107" s="102" t="s">
        <v>526</v>
      </c>
      <c r="B107" s="102" t="s">
        <v>28</v>
      </c>
      <c r="C107" s="103" t="s">
        <v>32</v>
      </c>
      <c r="D107" s="87"/>
      <c r="E107" s="102" t="s">
        <v>30</v>
      </c>
      <c r="F107" s="104" t="s">
        <v>527</v>
      </c>
      <c r="G107" s="105">
        <v>0</v>
      </c>
      <c r="H107" s="105">
        <v>0</v>
      </c>
      <c r="I107" s="105">
        <v>0</v>
      </c>
      <c r="J107" s="106">
        <v>0</v>
      </c>
      <c r="K107" s="86"/>
      <c r="L107" s="87"/>
      <c r="M107" s="105">
        <v>0</v>
      </c>
      <c r="N107" s="105">
        <v>0</v>
      </c>
      <c r="O107" s="105">
        <v>0</v>
      </c>
      <c r="P107" s="106">
        <v>0</v>
      </c>
      <c r="Q107" s="86"/>
      <c r="R107" s="86"/>
      <c r="S107" s="87"/>
      <c r="T107" s="106">
        <v>0</v>
      </c>
      <c r="U107" s="86"/>
      <c r="V107" s="87"/>
    </row>
    <row r="108" spans="1:22" ht="38.25">
      <c r="A108" s="102" t="s">
        <v>528</v>
      </c>
      <c r="B108" s="102" t="s">
        <v>28</v>
      </c>
      <c r="C108" s="103" t="s">
        <v>32</v>
      </c>
      <c r="D108" s="87"/>
      <c r="E108" s="102" t="s">
        <v>31</v>
      </c>
      <c r="F108" s="104" t="s">
        <v>529</v>
      </c>
      <c r="G108" s="105">
        <v>0</v>
      </c>
      <c r="H108" s="105">
        <v>0</v>
      </c>
      <c r="I108" s="105">
        <v>0</v>
      </c>
      <c r="J108" s="106">
        <v>0</v>
      </c>
      <c r="K108" s="86"/>
      <c r="L108" s="87"/>
      <c r="M108" s="105">
        <v>0</v>
      </c>
      <c r="N108" s="105">
        <v>0</v>
      </c>
      <c r="O108" s="105">
        <v>0</v>
      </c>
      <c r="P108" s="106">
        <v>0</v>
      </c>
      <c r="Q108" s="86"/>
      <c r="R108" s="86"/>
      <c r="S108" s="87"/>
      <c r="T108" s="106">
        <v>0</v>
      </c>
      <c r="U108" s="86"/>
      <c r="V108" s="87"/>
    </row>
    <row r="109" spans="1:22" ht="25.5">
      <c r="A109" s="102" t="s">
        <v>530</v>
      </c>
      <c r="B109" s="102" t="s">
        <v>28</v>
      </c>
      <c r="C109" s="103" t="s">
        <v>33</v>
      </c>
      <c r="D109" s="87"/>
      <c r="E109" s="102" t="s">
        <v>341</v>
      </c>
      <c r="F109" s="104" t="s">
        <v>531</v>
      </c>
      <c r="G109" s="105">
        <v>-888882.4</v>
      </c>
      <c r="H109" s="105">
        <v>0</v>
      </c>
      <c r="I109" s="105">
        <v>-888882.4</v>
      </c>
      <c r="J109" s="106">
        <v>-445496.7</v>
      </c>
      <c r="K109" s="86"/>
      <c r="L109" s="87"/>
      <c r="M109" s="105">
        <v>0</v>
      </c>
      <c r="N109" s="105">
        <v>-445496.7</v>
      </c>
      <c r="O109" s="105">
        <v>-143981.88</v>
      </c>
      <c r="P109" s="106">
        <v>0</v>
      </c>
      <c r="Q109" s="86"/>
      <c r="R109" s="86"/>
      <c r="S109" s="87"/>
      <c r="T109" s="106">
        <v>-143981.88</v>
      </c>
      <c r="U109" s="86"/>
      <c r="V109" s="87"/>
    </row>
    <row r="110" spans="1:22" ht="25.5">
      <c r="A110" s="102" t="s">
        <v>532</v>
      </c>
      <c r="B110" s="102" t="s">
        <v>28</v>
      </c>
      <c r="C110" s="103" t="s">
        <v>33</v>
      </c>
      <c r="D110" s="87"/>
      <c r="E110" s="102" t="s">
        <v>25</v>
      </c>
      <c r="F110" s="104" t="s">
        <v>533</v>
      </c>
      <c r="G110" s="105">
        <v>-888882.4</v>
      </c>
      <c r="H110" s="105">
        <v>0</v>
      </c>
      <c r="I110" s="105">
        <v>-888882.4</v>
      </c>
      <c r="J110" s="106">
        <v>-445496.7</v>
      </c>
      <c r="K110" s="86"/>
      <c r="L110" s="87"/>
      <c r="M110" s="105">
        <v>0</v>
      </c>
      <c r="N110" s="105">
        <v>-445496.7</v>
      </c>
      <c r="O110" s="105">
        <v>-143981.88</v>
      </c>
      <c r="P110" s="106">
        <v>0</v>
      </c>
      <c r="Q110" s="86"/>
      <c r="R110" s="86"/>
      <c r="S110" s="87"/>
      <c r="T110" s="106">
        <v>-143981.88</v>
      </c>
      <c r="U110" s="86"/>
      <c r="V110" s="87"/>
    </row>
    <row r="111" spans="1:22" ht="51">
      <c r="A111" s="102" t="s">
        <v>534</v>
      </c>
      <c r="B111" s="102" t="s">
        <v>29</v>
      </c>
      <c r="C111" s="103" t="s">
        <v>341</v>
      </c>
      <c r="D111" s="87"/>
      <c r="E111" s="102" t="s">
        <v>341</v>
      </c>
      <c r="F111" s="104" t="s">
        <v>535</v>
      </c>
      <c r="G111" s="105">
        <v>476000</v>
      </c>
      <c r="H111" s="105">
        <v>451000</v>
      </c>
      <c r="I111" s="105">
        <v>25000</v>
      </c>
      <c r="J111" s="106">
        <v>506000</v>
      </c>
      <c r="K111" s="86"/>
      <c r="L111" s="87"/>
      <c r="M111" s="105">
        <v>451000</v>
      </c>
      <c r="N111" s="105">
        <v>55000</v>
      </c>
      <c r="O111" s="105">
        <v>225001.276</v>
      </c>
      <c r="P111" s="106">
        <v>203376</v>
      </c>
      <c r="Q111" s="86"/>
      <c r="R111" s="86"/>
      <c r="S111" s="87"/>
      <c r="T111" s="106">
        <v>21625.276</v>
      </c>
      <c r="U111" s="86"/>
      <c r="V111" s="87"/>
    </row>
    <row r="112" spans="1:22" ht="15">
      <c r="A112" s="102" t="s">
        <v>536</v>
      </c>
      <c r="B112" s="102" t="s">
        <v>29</v>
      </c>
      <c r="C112" s="103" t="s">
        <v>25</v>
      </c>
      <c r="D112" s="87"/>
      <c r="E112" s="102" t="s">
        <v>341</v>
      </c>
      <c r="F112" s="104" t="s">
        <v>537</v>
      </c>
      <c r="G112" s="105">
        <v>450000</v>
      </c>
      <c r="H112" s="105">
        <v>435000</v>
      </c>
      <c r="I112" s="105">
        <v>15000</v>
      </c>
      <c r="J112" s="106">
        <v>450000</v>
      </c>
      <c r="K112" s="86"/>
      <c r="L112" s="87"/>
      <c r="M112" s="105">
        <v>435000</v>
      </c>
      <c r="N112" s="105">
        <v>15000</v>
      </c>
      <c r="O112" s="105">
        <v>203522</v>
      </c>
      <c r="P112" s="106">
        <v>203376</v>
      </c>
      <c r="Q112" s="86"/>
      <c r="R112" s="86"/>
      <c r="S112" s="87"/>
      <c r="T112" s="106">
        <v>146</v>
      </c>
      <c r="U112" s="86"/>
      <c r="V112" s="87"/>
    </row>
    <row r="113" spans="1:22" ht="15">
      <c r="A113" s="102" t="s">
        <v>538</v>
      </c>
      <c r="B113" s="102" t="s">
        <v>29</v>
      </c>
      <c r="C113" s="103" t="s">
        <v>25</v>
      </c>
      <c r="D113" s="87"/>
      <c r="E113" s="102" t="s">
        <v>25</v>
      </c>
      <c r="F113" s="104" t="s">
        <v>539</v>
      </c>
      <c r="G113" s="105">
        <v>450000</v>
      </c>
      <c r="H113" s="105">
        <v>435000</v>
      </c>
      <c r="I113" s="105">
        <v>15000</v>
      </c>
      <c r="J113" s="106">
        <v>450000</v>
      </c>
      <c r="K113" s="86"/>
      <c r="L113" s="87"/>
      <c r="M113" s="105">
        <v>435000</v>
      </c>
      <c r="N113" s="105">
        <v>15000</v>
      </c>
      <c r="O113" s="105">
        <v>203522</v>
      </c>
      <c r="P113" s="106">
        <v>203376</v>
      </c>
      <c r="Q113" s="86"/>
      <c r="R113" s="86"/>
      <c r="S113" s="87"/>
      <c r="T113" s="106">
        <v>146</v>
      </c>
      <c r="U113" s="86"/>
      <c r="V113" s="87"/>
    </row>
    <row r="114" spans="1:22" ht="15">
      <c r="A114" s="102" t="s">
        <v>540</v>
      </c>
      <c r="B114" s="102" t="s">
        <v>29</v>
      </c>
      <c r="C114" s="103" t="s">
        <v>26</v>
      </c>
      <c r="D114" s="87"/>
      <c r="E114" s="102" t="s">
        <v>341</v>
      </c>
      <c r="F114" s="104" t="s">
        <v>541</v>
      </c>
      <c r="G114" s="105">
        <v>0</v>
      </c>
      <c r="H114" s="105">
        <v>0</v>
      </c>
      <c r="I114" s="105">
        <v>0</v>
      </c>
      <c r="J114" s="106">
        <v>0</v>
      </c>
      <c r="K114" s="86"/>
      <c r="L114" s="87"/>
      <c r="M114" s="105">
        <v>0</v>
      </c>
      <c r="N114" s="105">
        <v>0</v>
      </c>
      <c r="O114" s="105">
        <v>0</v>
      </c>
      <c r="P114" s="106">
        <v>0</v>
      </c>
      <c r="Q114" s="86"/>
      <c r="R114" s="86"/>
      <c r="S114" s="87"/>
      <c r="T114" s="106">
        <v>0</v>
      </c>
      <c r="U114" s="86"/>
      <c r="V114" s="87"/>
    </row>
    <row r="115" spans="1:22" ht="15">
      <c r="A115" s="102" t="s">
        <v>542</v>
      </c>
      <c r="B115" s="102" t="s">
        <v>29</v>
      </c>
      <c r="C115" s="103" t="s">
        <v>26</v>
      </c>
      <c r="D115" s="87"/>
      <c r="E115" s="102" t="s">
        <v>25</v>
      </c>
      <c r="F115" s="104" t="s">
        <v>543</v>
      </c>
      <c r="G115" s="105">
        <v>0</v>
      </c>
      <c r="H115" s="105">
        <v>0</v>
      </c>
      <c r="I115" s="105">
        <v>0</v>
      </c>
      <c r="J115" s="106">
        <v>0</v>
      </c>
      <c r="K115" s="86"/>
      <c r="L115" s="87"/>
      <c r="M115" s="105">
        <v>0</v>
      </c>
      <c r="N115" s="105">
        <v>0</v>
      </c>
      <c r="O115" s="105">
        <v>0</v>
      </c>
      <c r="P115" s="106">
        <v>0</v>
      </c>
      <c r="Q115" s="86"/>
      <c r="R115" s="86"/>
      <c r="S115" s="87"/>
      <c r="T115" s="106">
        <v>0</v>
      </c>
      <c r="U115" s="86"/>
      <c r="V115" s="87"/>
    </row>
    <row r="116" spans="1:22" ht="25.5">
      <c r="A116" s="102" t="s">
        <v>544</v>
      </c>
      <c r="B116" s="102" t="s">
        <v>29</v>
      </c>
      <c r="C116" s="103" t="s">
        <v>27</v>
      </c>
      <c r="D116" s="87"/>
      <c r="E116" s="102" t="s">
        <v>341</v>
      </c>
      <c r="F116" s="104" t="s">
        <v>545</v>
      </c>
      <c r="G116" s="105">
        <v>0</v>
      </c>
      <c r="H116" s="105">
        <v>0</v>
      </c>
      <c r="I116" s="105">
        <v>0</v>
      </c>
      <c r="J116" s="106">
        <v>0</v>
      </c>
      <c r="K116" s="86"/>
      <c r="L116" s="87"/>
      <c r="M116" s="105">
        <v>0</v>
      </c>
      <c r="N116" s="105">
        <v>0</v>
      </c>
      <c r="O116" s="105">
        <v>0</v>
      </c>
      <c r="P116" s="106">
        <v>0</v>
      </c>
      <c r="Q116" s="86"/>
      <c r="R116" s="86"/>
      <c r="S116" s="87"/>
      <c r="T116" s="106">
        <v>0</v>
      </c>
      <c r="U116" s="86"/>
      <c r="V116" s="87"/>
    </row>
    <row r="117" spans="1:22" ht="25.5">
      <c r="A117" s="102" t="s">
        <v>546</v>
      </c>
      <c r="B117" s="102" t="s">
        <v>29</v>
      </c>
      <c r="C117" s="103" t="s">
        <v>27</v>
      </c>
      <c r="D117" s="87"/>
      <c r="E117" s="102" t="s">
        <v>25</v>
      </c>
      <c r="F117" s="104" t="s">
        <v>547</v>
      </c>
      <c r="G117" s="105">
        <v>0</v>
      </c>
      <c r="H117" s="105">
        <v>0</v>
      </c>
      <c r="I117" s="105">
        <v>0</v>
      </c>
      <c r="J117" s="106">
        <v>0</v>
      </c>
      <c r="K117" s="86"/>
      <c r="L117" s="87"/>
      <c r="M117" s="105">
        <v>0</v>
      </c>
      <c r="N117" s="105">
        <v>0</v>
      </c>
      <c r="O117" s="105">
        <v>0</v>
      </c>
      <c r="P117" s="106">
        <v>0</v>
      </c>
      <c r="Q117" s="86"/>
      <c r="R117" s="86"/>
      <c r="S117" s="87"/>
      <c r="T117" s="106">
        <v>0</v>
      </c>
      <c r="U117" s="86"/>
      <c r="V117" s="87"/>
    </row>
    <row r="118" spans="1:22" ht="25.5">
      <c r="A118" s="102" t="s">
        <v>548</v>
      </c>
      <c r="B118" s="102" t="s">
        <v>29</v>
      </c>
      <c r="C118" s="103" t="s">
        <v>28</v>
      </c>
      <c r="D118" s="87"/>
      <c r="E118" s="102" t="s">
        <v>341</v>
      </c>
      <c r="F118" s="104" t="s">
        <v>549</v>
      </c>
      <c r="G118" s="105">
        <v>0</v>
      </c>
      <c r="H118" s="105">
        <v>0</v>
      </c>
      <c r="I118" s="105">
        <v>0</v>
      </c>
      <c r="J118" s="106">
        <v>0</v>
      </c>
      <c r="K118" s="86"/>
      <c r="L118" s="87"/>
      <c r="M118" s="105">
        <v>0</v>
      </c>
      <c r="N118" s="105">
        <v>0</v>
      </c>
      <c r="O118" s="105">
        <v>0</v>
      </c>
      <c r="P118" s="106">
        <v>0</v>
      </c>
      <c r="Q118" s="86"/>
      <c r="R118" s="86"/>
      <c r="S118" s="87"/>
      <c r="T118" s="106">
        <v>0</v>
      </c>
      <c r="U118" s="86"/>
      <c r="V118" s="87"/>
    </row>
    <row r="119" spans="1:22" ht="25.5">
      <c r="A119" s="102" t="s">
        <v>550</v>
      </c>
      <c r="B119" s="102" t="s">
        <v>29</v>
      </c>
      <c r="C119" s="103" t="s">
        <v>28</v>
      </c>
      <c r="D119" s="87"/>
      <c r="E119" s="102" t="s">
        <v>25</v>
      </c>
      <c r="F119" s="104" t="s">
        <v>551</v>
      </c>
      <c r="G119" s="105">
        <v>0</v>
      </c>
      <c r="H119" s="105">
        <v>0</v>
      </c>
      <c r="I119" s="105">
        <v>0</v>
      </c>
      <c r="J119" s="106">
        <v>0</v>
      </c>
      <c r="K119" s="86"/>
      <c r="L119" s="87"/>
      <c r="M119" s="105">
        <v>0</v>
      </c>
      <c r="N119" s="105">
        <v>0</v>
      </c>
      <c r="O119" s="105">
        <v>0</v>
      </c>
      <c r="P119" s="106">
        <v>0</v>
      </c>
      <c r="Q119" s="86"/>
      <c r="R119" s="86"/>
      <c r="S119" s="87"/>
      <c r="T119" s="106">
        <v>0</v>
      </c>
      <c r="U119" s="86"/>
      <c r="V119" s="87"/>
    </row>
    <row r="120" spans="1:22" ht="38.25">
      <c r="A120" s="102" t="s">
        <v>552</v>
      </c>
      <c r="B120" s="102" t="s">
        <v>29</v>
      </c>
      <c r="C120" s="103" t="s">
        <v>29</v>
      </c>
      <c r="D120" s="87"/>
      <c r="E120" s="102" t="s">
        <v>341</v>
      </c>
      <c r="F120" s="104" t="s">
        <v>553</v>
      </c>
      <c r="G120" s="105">
        <v>0</v>
      </c>
      <c r="H120" s="105">
        <v>0</v>
      </c>
      <c r="I120" s="105">
        <v>0</v>
      </c>
      <c r="J120" s="106">
        <v>0</v>
      </c>
      <c r="K120" s="86"/>
      <c r="L120" s="87"/>
      <c r="M120" s="105">
        <v>0</v>
      </c>
      <c r="N120" s="105">
        <v>0</v>
      </c>
      <c r="O120" s="105">
        <v>0</v>
      </c>
      <c r="P120" s="106">
        <v>0</v>
      </c>
      <c r="Q120" s="86"/>
      <c r="R120" s="86"/>
      <c r="S120" s="87"/>
      <c r="T120" s="106">
        <v>0</v>
      </c>
      <c r="U120" s="86"/>
      <c r="V120" s="87"/>
    </row>
    <row r="121" spans="1:22" ht="38.25">
      <c r="A121" s="102" t="s">
        <v>554</v>
      </c>
      <c r="B121" s="102" t="s">
        <v>29</v>
      </c>
      <c r="C121" s="103" t="s">
        <v>29</v>
      </c>
      <c r="D121" s="87"/>
      <c r="E121" s="102" t="s">
        <v>25</v>
      </c>
      <c r="F121" s="104" t="s">
        <v>555</v>
      </c>
      <c r="G121" s="105">
        <v>0</v>
      </c>
      <c r="H121" s="105">
        <v>0</v>
      </c>
      <c r="I121" s="105">
        <v>0</v>
      </c>
      <c r="J121" s="106">
        <v>0</v>
      </c>
      <c r="K121" s="86"/>
      <c r="L121" s="87"/>
      <c r="M121" s="105">
        <v>0</v>
      </c>
      <c r="N121" s="105">
        <v>0</v>
      </c>
      <c r="O121" s="105">
        <v>0</v>
      </c>
      <c r="P121" s="106">
        <v>0</v>
      </c>
      <c r="Q121" s="86"/>
      <c r="R121" s="86"/>
      <c r="S121" s="87"/>
      <c r="T121" s="106">
        <v>0</v>
      </c>
      <c r="U121" s="86"/>
      <c r="V121" s="87"/>
    </row>
    <row r="122" spans="1:22" ht="25.5">
      <c r="A122" s="102" t="s">
        <v>556</v>
      </c>
      <c r="B122" s="102" t="s">
        <v>29</v>
      </c>
      <c r="C122" s="103" t="s">
        <v>30</v>
      </c>
      <c r="D122" s="87"/>
      <c r="E122" s="102" t="s">
        <v>341</v>
      </c>
      <c r="F122" s="104" t="s">
        <v>557</v>
      </c>
      <c r="G122" s="105">
        <v>26000</v>
      </c>
      <c r="H122" s="105">
        <v>16000</v>
      </c>
      <c r="I122" s="105">
        <v>10000</v>
      </c>
      <c r="J122" s="106">
        <v>56000</v>
      </c>
      <c r="K122" s="86"/>
      <c r="L122" s="87"/>
      <c r="M122" s="105">
        <v>16000</v>
      </c>
      <c r="N122" s="105">
        <v>40000</v>
      </c>
      <c r="O122" s="105">
        <v>21479.276</v>
      </c>
      <c r="P122" s="106">
        <v>0</v>
      </c>
      <c r="Q122" s="86"/>
      <c r="R122" s="86"/>
      <c r="S122" s="87"/>
      <c r="T122" s="106">
        <v>21479.276</v>
      </c>
      <c r="U122" s="86"/>
      <c r="V122" s="87"/>
    </row>
    <row r="123" spans="1:22" ht="25.5">
      <c r="A123" s="102" t="s">
        <v>558</v>
      </c>
      <c r="B123" s="102" t="s">
        <v>29</v>
      </c>
      <c r="C123" s="103" t="s">
        <v>30</v>
      </c>
      <c r="D123" s="87"/>
      <c r="E123" s="102" t="s">
        <v>25</v>
      </c>
      <c r="F123" s="104" t="s">
        <v>559</v>
      </c>
      <c r="G123" s="105">
        <v>26000</v>
      </c>
      <c r="H123" s="105">
        <v>16000</v>
      </c>
      <c r="I123" s="105">
        <v>10000</v>
      </c>
      <c r="J123" s="106">
        <v>56000</v>
      </c>
      <c r="K123" s="86"/>
      <c r="L123" s="87"/>
      <c r="M123" s="105">
        <v>16000</v>
      </c>
      <c r="N123" s="105">
        <v>40000</v>
      </c>
      <c r="O123" s="105">
        <v>21479.276</v>
      </c>
      <c r="P123" s="106">
        <v>0</v>
      </c>
      <c r="Q123" s="86"/>
      <c r="R123" s="86"/>
      <c r="S123" s="87"/>
      <c r="T123" s="106">
        <v>21479.276</v>
      </c>
      <c r="U123" s="86"/>
      <c r="V123" s="87"/>
    </row>
    <row r="124" spans="1:22" ht="63.75">
      <c r="A124" s="102" t="s">
        <v>560</v>
      </c>
      <c r="B124" s="102" t="s">
        <v>30</v>
      </c>
      <c r="C124" s="103" t="s">
        <v>341</v>
      </c>
      <c r="D124" s="87"/>
      <c r="E124" s="102" t="s">
        <v>341</v>
      </c>
      <c r="F124" s="104" t="s">
        <v>561</v>
      </c>
      <c r="G124" s="105">
        <v>235065.4</v>
      </c>
      <c r="H124" s="105">
        <v>102000</v>
      </c>
      <c r="I124" s="105">
        <v>133065.4</v>
      </c>
      <c r="J124" s="106">
        <v>256269.7</v>
      </c>
      <c r="K124" s="86"/>
      <c r="L124" s="87"/>
      <c r="M124" s="105">
        <v>102000</v>
      </c>
      <c r="N124" s="105">
        <v>154269.7</v>
      </c>
      <c r="O124" s="105">
        <v>66675.634</v>
      </c>
      <c r="P124" s="106">
        <v>44165.5</v>
      </c>
      <c r="Q124" s="86"/>
      <c r="R124" s="86"/>
      <c r="S124" s="87"/>
      <c r="T124" s="106">
        <v>22510.134</v>
      </c>
      <c r="U124" s="86"/>
      <c r="V124" s="87"/>
    </row>
    <row r="125" spans="1:22" ht="15">
      <c r="A125" s="102" t="s">
        <v>562</v>
      </c>
      <c r="B125" s="102" t="s">
        <v>30</v>
      </c>
      <c r="C125" s="103" t="s">
        <v>25</v>
      </c>
      <c r="D125" s="87"/>
      <c r="E125" s="102" t="s">
        <v>341</v>
      </c>
      <c r="F125" s="104" t="s">
        <v>563</v>
      </c>
      <c r="G125" s="105">
        <v>128140</v>
      </c>
      <c r="H125" s="105">
        <v>81000</v>
      </c>
      <c r="I125" s="105">
        <v>47140</v>
      </c>
      <c r="J125" s="106">
        <v>149344.3</v>
      </c>
      <c r="K125" s="86"/>
      <c r="L125" s="87"/>
      <c r="M125" s="105">
        <v>81000</v>
      </c>
      <c r="N125" s="105">
        <v>68344.3</v>
      </c>
      <c r="O125" s="105">
        <v>65603.634</v>
      </c>
      <c r="P125" s="106">
        <v>43093.5</v>
      </c>
      <c r="Q125" s="86"/>
      <c r="R125" s="86"/>
      <c r="S125" s="87"/>
      <c r="T125" s="106">
        <v>22510.134</v>
      </c>
      <c r="U125" s="86"/>
      <c r="V125" s="87"/>
    </row>
    <row r="126" spans="1:22" ht="15">
      <c r="A126" s="102" t="s">
        <v>564</v>
      </c>
      <c r="B126" s="102" t="s">
        <v>30</v>
      </c>
      <c r="C126" s="103" t="s">
        <v>25</v>
      </c>
      <c r="D126" s="87"/>
      <c r="E126" s="102" t="s">
        <v>25</v>
      </c>
      <c r="F126" s="104" t="s">
        <v>565</v>
      </c>
      <c r="G126" s="105">
        <v>128140</v>
      </c>
      <c r="H126" s="105">
        <v>81000</v>
      </c>
      <c r="I126" s="105">
        <v>47140</v>
      </c>
      <c r="J126" s="106">
        <v>149344.3</v>
      </c>
      <c r="K126" s="86"/>
      <c r="L126" s="87"/>
      <c r="M126" s="105">
        <v>81000</v>
      </c>
      <c r="N126" s="105">
        <v>68344.3</v>
      </c>
      <c r="O126" s="105">
        <v>65603.634</v>
      </c>
      <c r="P126" s="106">
        <v>43093.5</v>
      </c>
      <c r="Q126" s="86"/>
      <c r="R126" s="86"/>
      <c r="S126" s="87"/>
      <c r="T126" s="106">
        <v>22510.134</v>
      </c>
      <c r="U126" s="86"/>
      <c r="V126" s="87"/>
    </row>
    <row r="127" spans="1:22" ht="15">
      <c r="A127" s="102" t="s">
        <v>566</v>
      </c>
      <c r="B127" s="102" t="s">
        <v>30</v>
      </c>
      <c r="C127" s="103" t="s">
        <v>26</v>
      </c>
      <c r="D127" s="87"/>
      <c r="E127" s="102" t="s">
        <v>341</v>
      </c>
      <c r="F127" s="104" t="s">
        <v>567</v>
      </c>
      <c r="G127" s="105">
        <v>0</v>
      </c>
      <c r="H127" s="105">
        <v>0</v>
      </c>
      <c r="I127" s="105">
        <v>0</v>
      </c>
      <c r="J127" s="106">
        <v>0</v>
      </c>
      <c r="K127" s="86"/>
      <c r="L127" s="87"/>
      <c r="M127" s="105">
        <v>0</v>
      </c>
      <c r="N127" s="105">
        <v>0</v>
      </c>
      <c r="O127" s="105">
        <v>0</v>
      </c>
      <c r="P127" s="106">
        <v>0</v>
      </c>
      <c r="Q127" s="86"/>
      <c r="R127" s="86"/>
      <c r="S127" s="87"/>
      <c r="T127" s="106">
        <v>0</v>
      </c>
      <c r="U127" s="86"/>
      <c r="V127" s="87"/>
    </row>
    <row r="128" spans="1:22" ht="15">
      <c r="A128" s="102" t="s">
        <v>568</v>
      </c>
      <c r="B128" s="102" t="s">
        <v>30</v>
      </c>
      <c r="C128" s="103" t="s">
        <v>26</v>
      </c>
      <c r="D128" s="87"/>
      <c r="E128" s="102" t="s">
        <v>25</v>
      </c>
      <c r="F128" s="104" t="s">
        <v>569</v>
      </c>
      <c r="G128" s="105">
        <v>0</v>
      </c>
      <c r="H128" s="105">
        <v>0</v>
      </c>
      <c r="I128" s="105">
        <v>0</v>
      </c>
      <c r="J128" s="106">
        <v>0</v>
      </c>
      <c r="K128" s="86"/>
      <c r="L128" s="87"/>
      <c r="M128" s="105">
        <v>0</v>
      </c>
      <c r="N128" s="105">
        <v>0</v>
      </c>
      <c r="O128" s="105">
        <v>0</v>
      </c>
      <c r="P128" s="106">
        <v>0</v>
      </c>
      <c r="Q128" s="86"/>
      <c r="R128" s="86"/>
      <c r="S128" s="87"/>
      <c r="T128" s="106">
        <v>0</v>
      </c>
      <c r="U128" s="86"/>
      <c r="V128" s="87"/>
    </row>
    <row r="129" spans="1:22" ht="15">
      <c r="A129" s="102" t="s">
        <v>570</v>
      </c>
      <c r="B129" s="102" t="s">
        <v>30</v>
      </c>
      <c r="C129" s="103" t="s">
        <v>27</v>
      </c>
      <c r="D129" s="87"/>
      <c r="E129" s="102" t="s">
        <v>341</v>
      </c>
      <c r="F129" s="104" t="s">
        <v>571</v>
      </c>
      <c r="G129" s="105">
        <v>0</v>
      </c>
      <c r="H129" s="105">
        <v>0</v>
      </c>
      <c r="I129" s="105">
        <v>0</v>
      </c>
      <c r="J129" s="106">
        <v>0</v>
      </c>
      <c r="K129" s="86"/>
      <c r="L129" s="87"/>
      <c r="M129" s="105">
        <v>0</v>
      </c>
      <c r="N129" s="105">
        <v>0</v>
      </c>
      <c r="O129" s="105">
        <v>0</v>
      </c>
      <c r="P129" s="106">
        <v>0</v>
      </c>
      <c r="Q129" s="86"/>
      <c r="R129" s="86"/>
      <c r="S129" s="87"/>
      <c r="T129" s="106">
        <v>0</v>
      </c>
      <c r="U129" s="86"/>
      <c r="V129" s="87"/>
    </row>
    <row r="130" spans="1:22" ht="15">
      <c r="A130" s="102" t="s">
        <v>572</v>
      </c>
      <c r="B130" s="102" t="s">
        <v>30</v>
      </c>
      <c r="C130" s="103" t="s">
        <v>27</v>
      </c>
      <c r="D130" s="87"/>
      <c r="E130" s="102" t="s">
        <v>25</v>
      </c>
      <c r="F130" s="104" t="s">
        <v>573</v>
      </c>
      <c r="G130" s="105">
        <v>0</v>
      </c>
      <c r="H130" s="105">
        <v>0</v>
      </c>
      <c r="I130" s="105">
        <v>0</v>
      </c>
      <c r="J130" s="106">
        <v>0</v>
      </c>
      <c r="K130" s="86"/>
      <c r="L130" s="87"/>
      <c r="M130" s="105">
        <v>0</v>
      </c>
      <c r="N130" s="105">
        <v>0</v>
      </c>
      <c r="O130" s="105">
        <v>0</v>
      </c>
      <c r="P130" s="106">
        <v>0</v>
      </c>
      <c r="Q130" s="86"/>
      <c r="R130" s="86"/>
      <c r="S130" s="87"/>
      <c r="T130" s="106">
        <v>0</v>
      </c>
      <c r="U130" s="86"/>
      <c r="V130" s="87"/>
    </row>
    <row r="131" spans="1:22" ht="15">
      <c r="A131" s="102" t="s">
        <v>574</v>
      </c>
      <c r="B131" s="102" t="s">
        <v>30</v>
      </c>
      <c r="C131" s="103" t="s">
        <v>28</v>
      </c>
      <c r="D131" s="87"/>
      <c r="E131" s="102" t="s">
        <v>341</v>
      </c>
      <c r="F131" s="104" t="s">
        <v>575</v>
      </c>
      <c r="G131" s="105">
        <v>106925.4</v>
      </c>
      <c r="H131" s="105">
        <v>21000</v>
      </c>
      <c r="I131" s="105">
        <v>85925.4</v>
      </c>
      <c r="J131" s="106">
        <v>106925.4</v>
      </c>
      <c r="K131" s="86"/>
      <c r="L131" s="87"/>
      <c r="M131" s="105">
        <v>21000</v>
      </c>
      <c r="N131" s="105">
        <v>85925.4</v>
      </c>
      <c r="O131" s="105">
        <v>1072</v>
      </c>
      <c r="P131" s="106">
        <v>1072</v>
      </c>
      <c r="Q131" s="86"/>
      <c r="R131" s="86"/>
      <c r="S131" s="87"/>
      <c r="T131" s="106">
        <v>0</v>
      </c>
      <c r="U131" s="86"/>
      <c r="V131" s="87"/>
    </row>
    <row r="132" spans="1:22" ht="15">
      <c r="A132" s="102" t="s">
        <v>576</v>
      </c>
      <c r="B132" s="102" t="s">
        <v>30</v>
      </c>
      <c r="C132" s="103" t="s">
        <v>28</v>
      </c>
      <c r="D132" s="87"/>
      <c r="E132" s="102" t="s">
        <v>25</v>
      </c>
      <c r="F132" s="104" t="s">
        <v>577</v>
      </c>
      <c r="G132" s="105">
        <v>106925.4</v>
      </c>
      <c r="H132" s="105">
        <v>21000</v>
      </c>
      <c r="I132" s="105">
        <v>85925.4</v>
      </c>
      <c r="J132" s="106">
        <v>106925.4</v>
      </c>
      <c r="K132" s="86"/>
      <c r="L132" s="87"/>
      <c r="M132" s="105">
        <v>21000</v>
      </c>
      <c r="N132" s="105">
        <v>85925.4</v>
      </c>
      <c r="O132" s="105">
        <v>1072</v>
      </c>
      <c r="P132" s="106">
        <v>1072</v>
      </c>
      <c r="Q132" s="86"/>
      <c r="R132" s="86"/>
      <c r="S132" s="87"/>
      <c r="T132" s="106">
        <v>0</v>
      </c>
      <c r="U132" s="86"/>
      <c r="V132" s="87"/>
    </row>
    <row r="133" spans="1:22" ht="51">
      <c r="A133" s="102" t="s">
        <v>578</v>
      </c>
      <c r="B133" s="102" t="s">
        <v>30</v>
      </c>
      <c r="C133" s="103" t="s">
        <v>29</v>
      </c>
      <c r="D133" s="87"/>
      <c r="E133" s="102" t="s">
        <v>341</v>
      </c>
      <c r="F133" s="104" t="s">
        <v>579</v>
      </c>
      <c r="G133" s="105">
        <v>0</v>
      </c>
      <c r="H133" s="105">
        <v>0</v>
      </c>
      <c r="I133" s="105">
        <v>0</v>
      </c>
      <c r="J133" s="106">
        <v>0</v>
      </c>
      <c r="K133" s="86"/>
      <c r="L133" s="87"/>
      <c r="M133" s="105">
        <v>0</v>
      </c>
      <c r="N133" s="105">
        <v>0</v>
      </c>
      <c r="O133" s="105">
        <v>0</v>
      </c>
      <c r="P133" s="106">
        <v>0</v>
      </c>
      <c r="Q133" s="86"/>
      <c r="R133" s="86"/>
      <c r="S133" s="87"/>
      <c r="T133" s="106">
        <v>0</v>
      </c>
      <c r="U133" s="86"/>
      <c r="V133" s="87"/>
    </row>
    <row r="134" spans="1:22" ht="51">
      <c r="A134" s="102" t="s">
        <v>580</v>
      </c>
      <c r="B134" s="102" t="s">
        <v>30</v>
      </c>
      <c r="C134" s="103" t="s">
        <v>29</v>
      </c>
      <c r="D134" s="87"/>
      <c r="E134" s="102" t="s">
        <v>25</v>
      </c>
      <c r="F134" s="104" t="s">
        <v>581</v>
      </c>
      <c r="G134" s="105">
        <v>0</v>
      </c>
      <c r="H134" s="105">
        <v>0</v>
      </c>
      <c r="I134" s="105">
        <v>0</v>
      </c>
      <c r="J134" s="106">
        <v>0</v>
      </c>
      <c r="K134" s="86"/>
      <c r="L134" s="87"/>
      <c r="M134" s="105">
        <v>0</v>
      </c>
      <c r="N134" s="105">
        <v>0</v>
      </c>
      <c r="O134" s="105">
        <v>0</v>
      </c>
      <c r="P134" s="106">
        <v>0</v>
      </c>
      <c r="Q134" s="86"/>
      <c r="R134" s="86"/>
      <c r="S134" s="87"/>
      <c r="T134" s="106">
        <v>0</v>
      </c>
      <c r="U134" s="86"/>
      <c r="V134" s="87"/>
    </row>
    <row r="135" spans="1:22" ht="38.25">
      <c r="A135" s="102" t="s">
        <v>582</v>
      </c>
      <c r="B135" s="102" t="s">
        <v>30</v>
      </c>
      <c r="C135" s="103" t="s">
        <v>30</v>
      </c>
      <c r="D135" s="87"/>
      <c r="E135" s="102" t="s">
        <v>341</v>
      </c>
      <c r="F135" s="104" t="s">
        <v>583</v>
      </c>
      <c r="G135" s="105">
        <v>0</v>
      </c>
      <c r="H135" s="105">
        <v>0</v>
      </c>
      <c r="I135" s="105">
        <v>0</v>
      </c>
      <c r="J135" s="106">
        <v>0</v>
      </c>
      <c r="K135" s="86"/>
      <c r="L135" s="87"/>
      <c r="M135" s="105">
        <v>0</v>
      </c>
      <c r="N135" s="105">
        <v>0</v>
      </c>
      <c r="O135" s="105">
        <v>0</v>
      </c>
      <c r="P135" s="106">
        <v>0</v>
      </c>
      <c r="Q135" s="86"/>
      <c r="R135" s="86"/>
      <c r="S135" s="87"/>
      <c r="T135" s="106">
        <v>0</v>
      </c>
      <c r="U135" s="86"/>
      <c r="V135" s="87"/>
    </row>
    <row r="136" spans="1:22" ht="38.25">
      <c r="A136" s="102" t="s">
        <v>584</v>
      </c>
      <c r="B136" s="102" t="s">
        <v>30</v>
      </c>
      <c r="C136" s="103" t="s">
        <v>30</v>
      </c>
      <c r="D136" s="87"/>
      <c r="E136" s="102" t="s">
        <v>25</v>
      </c>
      <c r="F136" s="104" t="s">
        <v>585</v>
      </c>
      <c r="G136" s="105">
        <v>0</v>
      </c>
      <c r="H136" s="105">
        <v>0</v>
      </c>
      <c r="I136" s="105">
        <v>0</v>
      </c>
      <c r="J136" s="106">
        <v>0</v>
      </c>
      <c r="K136" s="86"/>
      <c r="L136" s="87"/>
      <c r="M136" s="105">
        <v>0</v>
      </c>
      <c r="N136" s="105">
        <v>0</v>
      </c>
      <c r="O136" s="105">
        <v>0</v>
      </c>
      <c r="P136" s="106">
        <v>0</v>
      </c>
      <c r="Q136" s="86"/>
      <c r="R136" s="86"/>
      <c r="S136" s="87"/>
      <c r="T136" s="106">
        <v>0</v>
      </c>
      <c r="U136" s="86"/>
      <c r="V136" s="87"/>
    </row>
    <row r="137" spans="1:22" ht="38.25">
      <c r="A137" s="102" t="s">
        <v>586</v>
      </c>
      <c r="B137" s="102" t="s">
        <v>31</v>
      </c>
      <c r="C137" s="103" t="s">
        <v>341</v>
      </c>
      <c r="D137" s="87"/>
      <c r="E137" s="102" t="s">
        <v>341</v>
      </c>
      <c r="F137" s="104" t="s">
        <v>587</v>
      </c>
      <c r="G137" s="105">
        <v>5000</v>
      </c>
      <c r="H137" s="105">
        <v>5000</v>
      </c>
      <c r="I137" s="105">
        <v>0</v>
      </c>
      <c r="J137" s="106">
        <v>5000</v>
      </c>
      <c r="K137" s="86"/>
      <c r="L137" s="87"/>
      <c r="M137" s="105">
        <v>5000</v>
      </c>
      <c r="N137" s="105">
        <v>0</v>
      </c>
      <c r="O137" s="105">
        <v>656</v>
      </c>
      <c r="P137" s="106">
        <v>656</v>
      </c>
      <c r="Q137" s="86"/>
      <c r="R137" s="86"/>
      <c r="S137" s="87"/>
      <c r="T137" s="106">
        <v>0</v>
      </c>
      <c r="U137" s="86"/>
      <c r="V137" s="87"/>
    </row>
    <row r="138" spans="1:22" ht="25.5">
      <c r="A138" s="102" t="s">
        <v>588</v>
      </c>
      <c r="B138" s="102" t="s">
        <v>31</v>
      </c>
      <c r="C138" s="103" t="s">
        <v>25</v>
      </c>
      <c r="D138" s="87"/>
      <c r="E138" s="102" t="s">
        <v>341</v>
      </c>
      <c r="F138" s="104" t="s">
        <v>589</v>
      </c>
      <c r="G138" s="105">
        <v>0</v>
      </c>
      <c r="H138" s="105">
        <v>0</v>
      </c>
      <c r="I138" s="105">
        <v>0</v>
      </c>
      <c r="J138" s="106">
        <v>0</v>
      </c>
      <c r="K138" s="86"/>
      <c r="L138" s="87"/>
      <c r="M138" s="105">
        <v>0</v>
      </c>
      <c r="N138" s="105">
        <v>0</v>
      </c>
      <c r="O138" s="105">
        <v>0</v>
      </c>
      <c r="P138" s="106">
        <v>0</v>
      </c>
      <c r="Q138" s="86"/>
      <c r="R138" s="86"/>
      <c r="S138" s="87"/>
      <c r="T138" s="106">
        <v>0</v>
      </c>
      <c r="U138" s="86"/>
      <c r="V138" s="87"/>
    </row>
    <row r="139" spans="1:22" ht="15">
      <c r="A139" s="102" t="s">
        <v>590</v>
      </c>
      <c r="B139" s="102" t="s">
        <v>31</v>
      </c>
      <c r="C139" s="103" t="s">
        <v>25</v>
      </c>
      <c r="D139" s="87"/>
      <c r="E139" s="102" t="s">
        <v>25</v>
      </c>
      <c r="F139" s="104" t="s">
        <v>591</v>
      </c>
      <c r="G139" s="105">
        <v>0</v>
      </c>
      <c r="H139" s="105">
        <v>0</v>
      </c>
      <c r="I139" s="105">
        <v>0</v>
      </c>
      <c r="J139" s="106">
        <v>0</v>
      </c>
      <c r="K139" s="86"/>
      <c r="L139" s="87"/>
      <c r="M139" s="105">
        <v>0</v>
      </c>
      <c r="N139" s="105">
        <v>0</v>
      </c>
      <c r="O139" s="105">
        <v>0</v>
      </c>
      <c r="P139" s="106">
        <v>0</v>
      </c>
      <c r="Q139" s="86"/>
      <c r="R139" s="86"/>
      <c r="S139" s="87"/>
      <c r="T139" s="106">
        <v>0</v>
      </c>
      <c r="U139" s="86"/>
      <c r="V139" s="87"/>
    </row>
    <row r="140" spans="1:22" ht="15">
      <c r="A140" s="102" t="s">
        <v>592</v>
      </c>
      <c r="B140" s="102" t="s">
        <v>31</v>
      </c>
      <c r="C140" s="103" t="s">
        <v>25</v>
      </c>
      <c r="D140" s="87"/>
      <c r="E140" s="102" t="s">
        <v>26</v>
      </c>
      <c r="F140" s="104" t="s">
        <v>593</v>
      </c>
      <c r="G140" s="105">
        <v>0</v>
      </c>
      <c r="H140" s="105">
        <v>0</v>
      </c>
      <c r="I140" s="105">
        <v>0</v>
      </c>
      <c r="J140" s="106">
        <v>0</v>
      </c>
      <c r="K140" s="86"/>
      <c r="L140" s="87"/>
      <c r="M140" s="105">
        <v>0</v>
      </c>
      <c r="N140" s="105">
        <v>0</v>
      </c>
      <c r="O140" s="105">
        <v>0</v>
      </c>
      <c r="P140" s="106">
        <v>0</v>
      </c>
      <c r="Q140" s="86"/>
      <c r="R140" s="86"/>
      <c r="S140" s="87"/>
      <c r="T140" s="106">
        <v>0</v>
      </c>
      <c r="U140" s="86"/>
      <c r="V140" s="87"/>
    </row>
    <row r="141" spans="1:22" ht="15">
      <c r="A141" s="102" t="s">
        <v>594</v>
      </c>
      <c r="B141" s="102" t="s">
        <v>31</v>
      </c>
      <c r="C141" s="103" t="s">
        <v>25</v>
      </c>
      <c r="D141" s="87"/>
      <c r="E141" s="102" t="s">
        <v>27</v>
      </c>
      <c r="F141" s="104" t="s">
        <v>595</v>
      </c>
      <c r="G141" s="105">
        <v>0</v>
      </c>
      <c r="H141" s="105">
        <v>0</v>
      </c>
      <c r="I141" s="105">
        <v>0</v>
      </c>
      <c r="J141" s="106">
        <v>0</v>
      </c>
      <c r="K141" s="86"/>
      <c r="L141" s="87"/>
      <c r="M141" s="105">
        <v>0</v>
      </c>
      <c r="N141" s="105">
        <v>0</v>
      </c>
      <c r="O141" s="105">
        <v>0</v>
      </c>
      <c r="P141" s="106">
        <v>0</v>
      </c>
      <c r="Q141" s="86"/>
      <c r="R141" s="86"/>
      <c r="S141" s="87"/>
      <c r="T141" s="106">
        <v>0</v>
      </c>
      <c r="U141" s="86"/>
      <c r="V141" s="87"/>
    </row>
    <row r="142" spans="1:22" ht="25.5">
      <c r="A142" s="102" t="s">
        <v>596</v>
      </c>
      <c r="B142" s="102" t="s">
        <v>31</v>
      </c>
      <c r="C142" s="103" t="s">
        <v>26</v>
      </c>
      <c r="D142" s="87"/>
      <c r="E142" s="102" t="s">
        <v>341</v>
      </c>
      <c r="F142" s="104" t="s">
        <v>597</v>
      </c>
      <c r="G142" s="105">
        <v>0</v>
      </c>
      <c r="H142" s="105">
        <v>0</v>
      </c>
      <c r="I142" s="105">
        <v>0</v>
      </c>
      <c r="J142" s="106">
        <v>0</v>
      </c>
      <c r="K142" s="86"/>
      <c r="L142" s="87"/>
      <c r="M142" s="105">
        <v>0</v>
      </c>
      <c r="N142" s="105">
        <v>0</v>
      </c>
      <c r="O142" s="105">
        <v>0</v>
      </c>
      <c r="P142" s="106">
        <v>0</v>
      </c>
      <c r="Q142" s="86"/>
      <c r="R142" s="86"/>
      <c r="S142" s="87"/>
      <c r="T142" s="106">
        <v>0</v>
      </c>
      <c r="U142" s="86"/>
      <c r="V142" s="87"/>
    </row>
    <row r="143" spans="1:22" ht="25.5">
      <c r="A143" s="102" t="s">
        <v>598</v>
      </c>
      <c r="B143" s="102" t="s">
        <v>31</v>
      </c>
      <c r="C143" s="103" t="s">
        <v>26</v>
      </c>
      <c r="D143" s="87"/>
      <c r="E143" s="102" t="s">
        <v>25</v>
      </c>
      <c r="F143" s="104" t="s">
        <v>599</v>
      </c>
      <c r="G143" s="105">
        <v>0</v>
      </c>
      <c r="H143" s="105">
        <v>0</v>
      </c>
      <c r="I143" s="105">
        <v>0</v>
      </c>
      <c r="J143" s="106">
        <v>0</v>
      </c>
      <c r="K143" s="86"/>
      <c r="L143" s="87"/>
      <c r="M143" s="105">
        <v>0</v>
      </c>
      <c r="N143" s="105">
        <v>0</v>
      </c>
      <c r="O143" s="105">
        <v>0</v>
      </c>
      <c r="P143" s="106">
        <v>0</v>
      </c>
      <c r="Q143" s="86"/>
      <c r="R143" s="86"/>
      <c r="S143" s="87"/>
      <c r="T143" s="106">
        <v>0</v>
      </c>
      <c r="U143" s="86"/>
      <c r="V143" s="87"/>
    </row>
    <row r="144" spans="1:22" ht="25.5">
      <c r="A144" s="102" t="s">
        <v>600</v>
      </c>
      <c r="B144" s="102" t="s">
        <v>31</v>
      </c>
      <c r="C144" s="103" t="s">
        <v>26</v>
      </c>
      <c r="D144" s="87"/>
      <c r="E144" s="102" t="s">
        <v>26</v>
      </c>
      <c r="F144" s="104" t="s">
        <v>601</v>
      </c>
      <c r="G144" s="105">
        <v>0</v>
      </c>
      <c r="H144" s="105">
        <v>0</v>
      </c>
      <c r="I144" s="105">
        <v>0</v>
      </c>
      <c r="J144" s="106">
        <v>0</v>
      </c>
      <c r="K144" s="86"/>
      <c r="L144" s="87"/>
      <c r="M144" s="105">
        <v>0</v>
      </c>
      <c r="N144" s="105">
        <v>0</v>
      </c>
      <c r="O144" s="105">
        <v>0</v>
      </c>
      <c r="P144" s="106">
        <v>0</v>
      </c>
      <c r="Q144" s="86"/>
      <c r="R144" s="86"/>
      <c r="S144" s="87"/>
      <c r="T144" s="106">
        <v>0</v>
      </c>
      <c r="U144" s="86"/>
      <c r="V144" s="87"/>
    </row>
    <row r="145" spans="1:22" ht="15">
      <c r="A145" s="102" t="s">
        <v>602</v>
      </c>
      <c r="B145" s="102" t="s">
        <v>31</v>
      </c>
      <c r="C145" s="103" t="s">
        <v>26</v>
      </c>
      <c r="D145" s="87"/>
      <c r="E145" s="102" t="s">
        <v>27</v>
      </c>
      <c r="F145" s="104" t="s">
        <v>603</v>
      </c>
      <c r="G145" s="105">
        <v>0</v>
      </c>
      <c r="H145" s="105">
        <v>0</v>
      </c>
      <c r="I145" s="105">
        <v>0</v>
      </c>
      <c r="J145" s="106">
        <v>0</v>
      </c>
      <c r="K145" s="86"/>
      <c r="L145" s="87"/>
      <c r="M145" s="105">
        <v>0</v>
      </c>
      <c r="N145" s="105">
        <v>0</v>
      </c>
      <c r="O145" s="105">
        <v>0</v>
      </c>
      <c r="P145" s="106">
        <v>0</v>
      </c>
      <c r="Q145" s="86"/>
      <c r="R145" s="86"/>
      <c r="S145" s="87"/>
      <c r="T145" s="106">
        <v>0</v>
      </c>
      <c r="U145" s="86"/>
      <c r="V145" s="87"/>
    </row>
    <row r="146" spans="1:22" ht="15">
      <c r="A146" s="102" t="s">
        <v>604</v>
      </c>
      <c r="B146" s="102" t="s">
        <v>31</v>
      </c>
      <c r="C146" s="103" t="s">
        <v>26</v>
      </c>
      <c r="D146" s="87"/>
      <c r="E146" s="102" t="s">
        <v>28</v>
      </c>
      <c r="F146" s="104" t="s">
        <v>605</v>
      </c>
      <c r="G146" s="105">
        <v>0</v>
      </c>
      <c r="H146" s="105">
        <v>0</v>
      </c>
      <c r="I146" s="105">
        <v>0</v>
      </c>
      <c r="J146" s="106">
        <v>0</v>
      </c>
      <c r="K146" s="86"/>
      <c r="L146" s="87"/>
      <c r="M146" s="105">
        <v>0</v>
      </c>
      <c r="N146" s="105">
        <v>0</v>
      </c>
      <c r="O146" s="105">
        <v>0</v>
      </c>
      <c r="P146" s="106">
        <v>0</v>
      </c>
      <c r="Q146" s="86"/>
      <c r="R146" s="86"/>
      <c r="S146" s="87"/>
      <c r="T146" s="106">
        <v>0</v>
      </c>
      <c r="U146" s="86"/>
      <c r="V146" s="87"/>
    </row>
    <row r="147" spans="1:22" ht="25.5">
      <c r="A147" s="102" t="s">
        <v>606</v>
      </c>
      <c r="B147" s="102" t="s">
        <v>31</v>
      </c>
      <c r="C147" s="103" t="s">
        <v>27</v>
      </c>
      <c r="D147" s="87"/>
      <c r="E147" s="102" t="s">
        <v>341</v>
      </c>
      <c r="F147" s="104" t="s">
        <v>607</v>
      </c>
      <c r="G147" s="105">
        <v>5000</v>
      </c>
      <c r="H147" s="105">
        <v>5000</v>
      </c>
      <c r="I147" s="105">
        <v>0</v>
      </c>
      <c r="J147" s="106">
        <v>5000</v>
      </c>
      <c r="K147" s="86"/>
      <c r="L147" s="87"/>
      <c r="M147" s="105">
        <v>5000</v>
      </c>
      <c r="N147" s="105">
        <v>0</v>
      </c>
      <c r="O147" s="105">
        <v>656</v>
      </c>
      <c r="P147" s="106">
        <v>656</v>
      </c>
      <c r="Q147" s="86"/>
      <c r="R147" s="86"/>
      <c r="S147" s="87"/>
      <c r="T147" s="106">
        <v>0</v>
      </c>
      <c r="U147" s="86"/>
      <c r="V147" s="87"/>
    </row>
    <row r="148" spans="1:22" ht="25.5">
      <c r="A148" s="102" t="s">
        <v>608</v>
      </c>
      <c r="B148" s="102" t="s">
        <v>31</v>
      </c>
      <c r="C148" s="103" t="s">
        <v>27</v>
      </c>
      <c r="D148" s="87"/>
      <c r="E148" s="102" t="s">
        <v>25</v>
      </c>
      <c r="F148" s="104" t="s">
        <v>609</v>
      </c>
      <c r="G148" s="105">
        <v>5000</v>
      </c>
      <c r="H148" s="105">
        <v>5000</v>
      </c>
      <c r="I148" s="105">
        <v>0</v>
      </c>
      <c r="J148" s="106">
        <v>5000</v>
      </c>
      <c r="K148" s="86"/>
      <c r="L148" s="87"/>
      <c r="M148" s="105">
        <v>5000</v>
      </c>
      <c r="N148" s="105">
        <v>0</v>
      </c>
      <c r="O148" s="105">
        <v>656</v>
      </c>
      <c r="P148" s="106">
        <v>656</v>
      </c>
      <c r="Q148" s="86"/>
      <c r="R148" s="86"/>
      <c r="S148" s="87"/>
      <c r="T148" s="106">
        <v>0</v>
      </c>
      <c r="U148" s="86"/>
      <c r="V148" s="87"/>
    </row>
    <row r="149" spans="1:22" ht="25.5">
      <c r="A149" s="102" t="s">
        <v>610</v>
      </c>
      <c r="B149" s="102" t="s">
        <v>31</v>
      </c>
      <c r="C149" s="103" t="s">
        <v>27</v>
      </c>
      <c r="D149" s="87"/>
      <c r="E149" s="102" t="s">
        <v>26</v>
      </c>
      <c r="F149" s="104" t="s">
        <v>611</v>
      </c>
      <c r="G149" s="105">
        <v>0</v>
      </c>
      <c r="H149" s="105">
        <v>0</v>
      </c>
      <c r="I149" s="105">
        <v>0</v>
      </c>
      <c r="J149" s="106">
        <v>0</v>
      </c>
      <c r="K149" s="86"/>
      <c r="L149" s="87"/>
      <c r="M149" s="105">
        <v>0</v>
      </c>
      <c r="N149" s="105">
        <v>0</v>
      </c>
      <c r="O149" s="105">
        <v>0</v>
      </c>
      <c r="P149" s="106">
        <v>0</v>
      </c>
      <c r="Q149" s="86"/>
      <c r="R149" s="86"/>
      <c r="S149" s="87"/>
      <c r="T149" s="106">
        <v>0</v>
      </c>
      <c r="U149" s="86"/>
      <c r="V149" s="87"/>
    </row>
    <row r="150" spans="1:22" ht="25.5">
      <c r="A150" s="102" t="s">
        <v>612</v>
      </c>
      <c r="B150" s="102" t="s">
        <v>31</v>
      </c>
      <c r="C150" s="103" t="s">
        <v>27</v>
      </c>
      <c r="D150" s="87"/>
      <c r="E150" s="102" t="s">
        <v>27</v>
      </c>
      <c r="F150" s="104" t="s">
        <v>613</v>
      </c>
      <c r="G150" s="105">
        <v>0</v>
      </c>
      <c r="H150" s="105">
        <v>0</v>
      </c>
      <c r="I150" s="105">
        <v>0</v>
      </c>
      <c r="J150" s="106">
        <v>0</v>
      </c>
      <c r="K150" s="86"/>
      <c r="L150" s="87"/>
      <c r="M150" s="105">
        <v>0</v>
      </c>
      <c r="N150" s="105">
        <v>0</v>
      </c>
      <c r="O150" s="105">
        <v>0</v>
      </c>
      <c r="P150" s="106">
        <v>0</v>
      </c>
      <c r="Q150" s="86"/>
      <c r="R150" s="86"/>
      <c r="S150" s="87"/>
      <c r="T150" s="106">
        <v>0</v>
      </c>
      <c r="U150" s="86"/>
      <c r="V150" s="87"/>
    </row>
    <row r="151" spans="1:22" ht="38.25">
      <c r="A151" s="102" t="s">
        <v>614</v>
      </c>
      <c r="B151" s="102" t="s">
        <v>31</v>
      </c>
      <c r="C151" s="103" t="s">
        <v>27</v>
      </c>
      <c r="D151" s="87"/>
      <c r="E151" s="102" t="s">
        <v>28</v>
      </c>
      <c r="F151" s="104" t="s">
        <v>615</v>
      </c>
      <c r="G151" s="105">
        <v>0</v>
      </c>
      <c r="H151" s="105">
        <v>0</v>
      </c>
      <c r="I151" s="105">
        <v>0</v>
      </c>
      <c r="J151" s="106">
        <v>0</v>
      </c>
      <c r="K151" s="86"/>
      <c r="L151" s="87"/>
      <c r="M151" s="105">
        <v>0</v>
      </c>
      <c r="N151" s="105">
        <v>0</v>
      </c>
      <c r="O151" s="105">
        <v>0</v>
      </c>
      <c r="P151" s="106">
        <v>0</v>
      </c>
      <c r="Q151" s="86"/>
      <c r="R151" s="86"/>
      <c r="S151" s="87"/>
      <c r="T151" s="106">
        <v>0</v>
      </c>
      <c r="U151" s="86"/>
      <c r="V151" s="87"/>
    </row>
    <row r="152" spans="1:22" ht="25.5">
      <c r="A152" s="102" t="s">
        <v>616</v>
      </c>
      <c r="B152" s="102" t="s">
        <v>31</v>
      </c>
      <c r="C152" s="103" t="s">
        <v>28</v>
      </c>
      <c r="D152" s="87"/>
      <c r="E152" s="102" t="s">
        <v>341</v>
      </c>
      <c r="F152" s="104" t="s">
        <v>617</v>
      </c>
      <c r="G152" s="105">
        <v>0</v>
      </c>
      <c r="H152" s="105">
        <v>0</v>
      </c>
      <c r="I152" s="105">
        <v>0</v>
      </c>
      <c r="J152" s="106">
        <v>0</v>
      </c>
      <c r="K152" s="86"/>
      <c r="L152" s="87"/>
      <c r="M152" s="105">
        <v>0</v>
      </c>
      <c r="N152" s="105">
        <v>0</v>
      </c>
      <c r="O152" s="105">
        <v>0</v>
      </c>
      <c r="P152" s="106">
        <v>0</v>
      </c>
      <c r="Q152" s="86"/>
      <c r="R152" s="86"/>
      <c r="S152" s="87"/>
      <c r="T152" s="106">
        <v>0</v>
      </c>
      <c r="U152" s="86"/>
      <c r="V152" s="87"/>
    </row>
    <row r="153" spans="1:22" ht="25.5">
      <c r="A153" s="102" t="s">
        <v>618</v>
      </c>
      <c r="B153" s="102" t="s">
        <v>31</v>
      </c>
      <c r="C153" s="103" t="s">
        <v>28</v>
      </c>
      <c r="D153" s="87"/>
      <c r="E153" s="102" t="s">
        <v>25</v>
      </c>
      <c r="F153" s="104" t="s">
        <v>619</v>
      </c>
      <c r="G153" s="105">
        <v>0</v>
      </c>
      <c r="H153" s="105">
        <v>0</v>
      </c>
      <c r="I153" s="105">
        <v>0</v>
      </c>
      <c r="J153" s="106">
        <v>0</v>
      </c>
      <c r="K153" s="86"/>
      <c r="L153" s="87"/>
      <c r="M153" s="105">
        <v>0</v>
      </c>
      <c r="N153" s="105">
        <v>0</v>
      </c>
      <c r="O153" s="105">
        <v>0</v>
      </c>
      <c r="P153" s="106">
        <v>0</v>
      </c>
      <c r="Q153" s="86"/>
      <c r="R153" s="86"/>
      <c r="S153" s="87"/>
      <c r="T153" s="106">
        <v>0</v>
      </c>
      <c r="U153" s="86"/>
      <c r="V153" s="87"/>
    </row>
    <row r="154" spans="1:22" ht="38.25">
      <c r="A154" s="102" t="s">
        <v>620</v>
      </c>
      <c r="B154" s="102" t="s">
        <v>31</v>
      </c>
      <c r="C154" s="103" t="s">
        <v>29</v>
      </c>
      <c r="D154" s="87"/>
      <c r="E154" s="102" t="s">
        <v>341</v>
      </c>
      <c r="F154" s="104" t="s">
        <v>621</v>
      </c>
      <c r="G154" s="105">
        <v>0</v>
      </c>
      <c r="H154" s="105">
        <v>0</v>
      </c>
      <c r="I154" s="105">
        <v>0</v>
      </c>
      <c r="J154" s="106">
        <v>0</v>
      </c>
      <c r="K154" s="86"/>
      <c r="L154" s="87"/>
      <c r="M154" s="105">
        <v>0</v>
      </c>
      <c r="N154" s="105">
        <v>0</v>
      </c>
      <c r="O154" s="105">
        <v>0</v>
      </c>
      <c r="P154" s="106">
        <v>0</v>
      </c>
      <c r="Q154" s="86"/>
      <c r="R154" s="86"/>
      <c r="S154" s="87"/>
      <c r="T154" s="106">
        <v>0</v>
      </c>
      <c r="U154" s="86"/>
      <c r="V154" s="87"/>
    </row>
    <row r="155" spans="1:22" ht="38.25">
      <c r="A155" s="102" t="s">
        <v>622</v>
      </c>
      <c r="B155" s="102" t="s">
        <v>31</v>
      </c>
      <c r="C155" s="103" t="s">
        <v>29</v>
      </c>
      <c r="D155" s="87"/>
      <c r="E155" s="102" t="s">
        <v>25</v>
      </c>
      <c r="F155" s="104" t="s">
        <v>623</v>
      </c>
      <c r="G155" s="105">
        <v>0</v>
      </c>
      <c r="H155" s="105">
        <v>0</v>
      </c>
      <c r="I155" s="105">
        <v>0</v>
      </c>
      <c r="J155" s="106">
        <v>0</v>
      </c>
      <c r="K155" s="86"/>
      <c r="L155" s="87"/>
      <c r="M155" s="105">
        <v>0</v>
      </c>
      <c r="N155" s="105">
        <v>0</v>
      </c>
      <c r="O155" s="105">
        <v>0</v>
      </c>
      <c r="P155" s="106">
        <v>0</v>
      </c>
      <c r="Q155" s="86"/>
      <c r="R155" s="86"/>
      <c r="S155" s="87"/>
      <c r="T155" s="106">
        <v>0</v>
      </c>
      <c r="U155" s="86"/>
      <c r="V155" s="87"/>
    </row>
    <row r="156" spans="1:22" ht="25.5">
      <c r="A156" s="102" t="s">
        <v>624</v>
      </c>
      <c r="B156" s="102" t="s">
        <v>31</v>
      </c>
      <c r="C156" s="103" t="s">
        <v>30</v>
      </c>
      <c r="D156" s="87"/>
      <c r="E156" s="102" t="s">
        <v>341</v>
      </c>
      <c r="F156" s="104" t="s">
        <v>625</v>
      </c>
      <c r="G156" s="105">
        <v>0</v>
      </c>
      <c r="H156" s="105">
        <v>0</v>
      </c>
      <c r="I156" s="105">
        <v>0</v>
      </c>
      <c r="J156" s="106">
        <v>0</v>
      </c>
      <c r="K156" s="86"/>
      <c r="L156" s="87"/>
      <c r="M156" s="105">
        <v>0</v>
      </c>
      <c r="N156" s="105">
        <v>0</v>
      </c>
      <c r="O156" s="105">
        <v>0</v>
      </c>
      <c r="P156" s="106">
        <v>0</v>
      </c>
      <c r="Q156" s="86"/>
      <c r="R156" s="86"/>
      <c r="S156" s="87"/>
      <c r="T156" s="106">
        <v>0</v>
      </c>
      <c r="U156" s="86"/>
      <c r="V156" s="87"/>
    </row>
    <row r="157" spans="1:22" ht="25.5">
      <c r="A157" s="102" t="s">
        <v>626</v>
      </c>
      <c r="B157" s="102" t="s">
        <v>31</v>
      </c>
      <c r="C157" s="103" t="s">
        <v>30</v>
      </c>
      <c r="D157" s="87"/>
      <c r="E157" s="102" t="s">
        <v>25</v>
      </c>
      <c r="F157" s="104" t="s">
        <v>627</v>
      </c>
      <c r="G157" s="105">
        <v>0</v>
      </c>
      <c r="H157" s="105">
        <v>0</v>
      </c>
      <c r="I157" s="105">
        <v>0</v>
      </c>
      <c r="J157" s="106">
        <v>0</v>
      </c>
      <c r="K157" s="86"/>
      <c r="L157" s="87"/>
      <c r="M157" s="105">
        <v>0</v>
      </c>
      <c r="N157" s="105">
        <v>0</v>
      </c>
      <c r="O157" s="105">
        <v>0</v>
      </c>
      <c r="P157" s="106">
        <v>0</v>
      </c>
      <c r="Q157" s="86"/>
      <c r="R157" s="86"/>
      <c r="S157" s="87"/>
      <c r="T157" s="106">
        <v>0</v>
      </c>
      <c r="U157" s="86"/>
      <c r="V157" s="87"/>
    </row>
    <row r="158" spans="1:22" ht="25.5">
      <c r="A158" s="102" t="s">
        <v>628</v>
      </c>
      <c r="B158" s="102" t="s">
        <v>31</v>
      </c>
      <c r="C158" s="103" t="s">
        <v>30</v>
      </c>
      <c r="D158" s="87"/>
      <c r="E158" s="102" t="s">
        <v>26</v>
      </c>
      <c r="F158" s="104" t="s">
        <v>629</v>
      </c>
      <c r="G158" s="105">
        <v>0</v>
      </c>
      <c r="H158" s="105">
        <v>0</v>
      </c>
      <c r="I158" s="105">
        <v>0</v>
      </c>
      <c r="J158" s="106">
        <v>0</v>
      </c>
      <c r="K158" s="86"/>
      <c r="L158" s="87"/>
      <c r="M158" s="105">
        <v>0</v>
      </c>
      <c r="N158" s="105">
        <v>0</v>
      </c>
      <c r="O158" s="105">
        <v>0</v>
      </c>
      <c r="P158" s="106">
        <v>0</v>
      </c>
      <c r="Q158" s="86"/>
      <c r="R158" s="86"/>
      <c r="S158" s="87"/>
      <c r="T158" s="106">
        <v>0</v>
      </c>
      <c r="U158" s="86"/>
      <c r="V158" s="87"/>
    </row>
    <row r="159" spans="1:22" ht="38.25">
      <c r="A159" s="102" t="s">
        <v>630</v>
      </c>
      <c r="B159" s="102" t="s">
        <v>32</v>
      </c>
      <c r="C159" s="103" t="s">
        <v>341</v>
      </c>
      <c r="D159" s="87"/>
      <c r="E159" s="102" t="s">
        <v>341</v>
      </c>
      <c r="F159" s="104" t="s">
        <v>631</v>
      </c>
      <c r="G159" s="105">
        <v>110709.79999999999</v>
      </c>
      <c r="H159" s="105">
        <v>29000</v>
      </c>
      <c r="I159" s="105">
        <v>81709.79999999999</v>
      </c>
      <c r="J159" s="106">
        <v>111709.79999999999</v>
      </c>
      <c r="K159" s="86"/>
      <c r="L159" s="87"/>
      <c r="M159" s="105">
        <v>30000</v>
      </c>
      <c r="N159" s="105">
        <v>81709.79999999999</v>
      </c>
      <c r="O159" s="105">
        <v>9966.204300000001</v>
      </c>
      <c r="P159" s="106">
        <v>9966.204300000001</v>
      </c>
      <c r="Q159" s="86"/>
      <c r="R159" s="86"/>
      <c r="S159" s="87"/>
      <c r="T159" s="106">
        <v>0</v>
      </c>
      <c r="U159" s="86"/>
      <c r="V159" s="87"/>
    </row>
    <row r="160" spans="1:22" ht="25.5">
      <c r="A160" s="102" t="s">
        <v>632</v>
      </c>
      <c r="B160" s="102" t="s">
        <v>32</v>
      </c>
      <c r="C160" s="103" t="s">
        <v>25</v>
      </c>
      <c r="D160" s="87"/>
      <c r="E160" s="102" t="s">
        <v>341</v>
      </c>
      <c r="F160" s="104" t="s">
        <v>633</v>
      </c>
      <c r="G160" s="105">
        <v>69709.79999999999</v>
      </c>
      <c r="H160" s="105">
        <v>4000</v>
      </c>
      <c r="I160" s="105">
        <v>65709.79999999999</v>
      </c>
      <c r="J160" s="106">
        <v>69709.79999999999</v>
      </c>
      <c r="K160" s="86"/>
      <c r="L160" s="87"/>
      <c r="M160" s="105">
        <v>4000</v>
      </c>
      <c r="N160" s="105">
        <v>65709.79999999999</v>
      </c>
      <c r="O160" s="105">
        <v>486.5</v>
      </c>
      <c r="P160" s="106">
        <v>486.5</v>
      </c>
      <c r="Q160" s="86"/>
      <c r="R160" s="86"/>
      <c r="S160" s="87"/>
      <c r="T160" s="106">
        <v>0</v>
      </c>
      <c r="U160" s="86"/>
      <c r="V160" s="87"/>
    </row>
    <row r="161" spans="1:22" ht="15">
      <c r="A161" s="102" t="s">
        <v>634</v>
      </c>
      <c r="B161" s="102" t="s">
        <v>32</v>
      </c>
      <c r="C161" s="103" t="s">
        <v>25</v>
      </c>
      <c r="D161" s="87"/>
      <c r="E161" s="102" t="s">
        <v>25</v>
      </c>
      <c r="F161" s="104" t="s">
        <v>635</v>
      </c>
      <c r="G161" s="105">
        <v>69709.79999999999</v>
      </c>
      <c r="H161" s="105">
        <v>4000</v>
      </c>
      <c r="I161" s="105">
        <v>65709.79999999999</v>
      </c>
      <c r="J161" s="106">
        <v>69709.79999999999</v>
      </c>
      <c r="K161" s="86"/>
      <c r="L161" s="87"/>
      <c r="M161" s="105">
        <v>4000</v>
      </c>
      <c r="N161" s="105">
        <v>65709.79999999999</v>
      </c>
      <c r="O161" s="105">
        <v>486.5</v>
      </c>
      <c r="P161" s="106">
        <v>486.5</v>
      </c>
      <c r="Q161" s="86"/>
      <c r="R161" s="86"/>
      <c r="S161" s="87"/>
      <c r="T161" s="106">
        <v>0</v>
      </c>
      <c r="U161" s="86"/>
      <c r="V161" s="87"/>
    </row>
    <row r="162" spans="1:22" ht="15">
      <c r="A162" s="102" t="s">
        <v>636</v>
      </c>
      <c r="B162" s="102" t="s">
        <v>32</v>
      </c>
      <c r="C162" s="103" t="s">
        <v>26</v>
      </c>
      <c r="D162" s="87"/>
      <c r="E162" s="102" t="s">
        <v>341</v>
      </c>
      <c r="F162" s="104" t="s">
        <v>637</v>
      </c>
      <c r="G162" s="105">
        <v>35500</v>
      </c>
      <c r="H162" s="105">
        <v>19500</v>
      </c>
      <c r="I162" s="105">
        <v>16000</v>
      </c>
      <c r="J162" s="106">
        <v>35500</v>
      </c>
      <c r="K162" s="86"/>
      <c r="L162" s="87"/>
      <c r="M162" s="105">
        <v>19500</v>
      </c>
      <c r="N162" s="105">
        <v>16000</v>
      </c>
      <c r="O162" s="105">
        <v>7685</v>
      </c>
      <c r="P162" s="106">
        <v>7685</v>
      </c>
      <c r="Q162" s="86"/>
      <c r="R162" s="86"/>
      <c r="S162" s="87"/>
      <c r="T162" s="106">
        <v>0</v>
      </c>
      <c r="U162" s="86"/>
      <c r="V162" s="87"/>
    </row>
    <row r="163" spans="1:22" ht="15">
      <c r="A163" s="102" t="s">
        <v>638</v>
      </c>
      <c r="B163" s="102" t="s">
        <v>32</v>
      </c>
      <c r="C163" s="103" t="s">
        <v>26</v>
      </c>
      <c r="D163" s="87"/>
      <c r="E163" s="102" t="s">
        <v>25</v>
      </c>
      <c r="F163" s="104" t="s">
        <v>639</v>
      </c>
      <c r="G163" s="105">
        <v>16500</v>
      </c>
      <c r="H163" s="105">
        <v>16500</v>
      </c>
      <c r="I163" s="105">
        <v>0</v>
      </c>
      <c r="J163" s="106">
        <v>16500</v>
      </c>
      <c r="K163" s="86"/>
      <c r="L163" s="87"/>
      <c r="M163" s="105">
        <v>16500</v>
      </c>
      <c r="N163" s="105">
        <v>0</v>
      </c>
      <c r="O163" s="105">
        <v>6861</v>
      </c>
      <c r="P163" s="106">
        <v>6861</v>
      </c>
      <c r="Q163" s="86"/>
      <c r="R163" s="86"/>
      <c r="S163" s="87"/>
      <c r="T163" s="106">
        <v>0</v>
      </c>
      <c r="U163" s="86"/>
      <c r="V163" s="87"/>
    </row>
    <row r="164" spans="1:22" ht="15">
      <c r="A164" s="102" t="s">
        <v>640</v>
      </c>
      <c r="B164" s="102" t="s">
        <v>32</v>
      </c>
      <c r="C164" s="103" t="s">
        <v>26</v>
      </c>
      <c r="D164" s="87"/>
      <c r="E164" s="102" t="s">
        <v>26</v>
      </c>
      <c r="F164" s="104" t="s">
        <v>641</v>
      </c>
      <c r="G164" s="105">
        <v>0</v>
      </c>
      <c r="H164" s="105">
        <v>0</v>
      </c>
      <c r="I164" s="105">
        <v>0</v>
      </c>
      <c r="J164" s="106">
        <v>0</v>
      </c>
      <c r="K164" s="86"/>
      <c r="L164" s="87"/>
      <c r="M164" s="105">
        <v>0</v>
      </c>
      <c r="N164" s="105">
        <v>0</v>
      </c>
      <c r="O164" s="105">
        <v>0</v>
      </c>
      <c r="P164" s="106">
        <v>0</v>
      </c>
      <c r="Q164" s="86"/>
      <c r="R164" s="86"/>
      <c r="S164" s="87"/>
      <c r="T164" s="106">
        <v>0</v>
      </c>
      <c r="U164" s="86"/>
      <c r="V164" s="87"/>
    </row>
    <row r="165" spans="1:22" ht="25.5">
      <c r="A165" s="102" t="s">
        <v>642</v>
      </c>
      <c r="B165" s="102" t="s">
        <v>32</v>
      </c>
      <c r="C165" s="103" t="s">
        <v>26</v>
      </c>
      <c r="D165" s="87"/>
      <c r="E165" s="102" t="s">
        <v>27</v>
      </c>
      <c r="F165" s="104" t="s">
        <v>643</v>
      </c>
      <c r="G165" s="105">
        <v>0</v>
      </c>
      <c r="H165" s="105">
        <v>0</v>
      </c>
      <c r="I165" s="105">
        <v>0</v>
      </c>
      <c r="J165" s="106">
        <v>0</v>
      </c>
      <c r="K165" s="86"/>
      <c r="L165" s="87"/>
      <c r="M165" s="105">
        <v>0</v>
      </c>
      <c r="N165" s="105">
        <v>0</v>
      </c>
      <c r="O165" s="105">
        <v>0</v>
      </c>
      <c r="P165" s="106">
        <v>0</v>
      </c>
      <c r="Q165" s="86"/>
      <c r="R165" s="86"/>
      <c r="S165" s="87"/>
      <c r="T165" s="106">
        <v>0</v>
      </c>
      <c r="U165" s="86"/>
      <c r="V165" s="87"/>
    </row>
    <row r="166" spans="1:22" ht="25.5">
      <c r="A166" s="102" t="s">
        <v>644</v>
      </c>
      <c r="B166" s="102" t="s">
        <v>32</v>
      </c>
      <c r="C166" s="103" t="s">
        <v>26</v>
      </c>
      <c r="D166" s="87"/>
      <c r="E166" s="102" t="s">
        <v>28</v>
      </c>
      <c r="F166" s="104" t="s">
        <v>645</v>
      </c>
      <c r="G166" s="105">
        <v>3000</v>
      </c>
      <c r="H166" s="105">
        <v>3000</v>
      </c>
      <c r="I166" s="105">
        <v>0</v>
      </c>
      <c r="J166" s="106">
        <v>3000</v>
      </c>
      <c r="K166" s="86"/>
      <c r="L166" s="87"/>
      <c r="M166" s="105">
        <v>3000</v>
      </c>
      <c r="N166" s="105">
        <v>0</v>
      </c>
      <c r="O166" s="105">
        <v>824</v>
      </c>
      <c r="P166" s="106">
        <v>824</v>
      </c>
      <c r="Q166" s="86"/>
      <c r="R166" s="86"/>
      <c r="S166" s="87"/>
      <c r="T166" s="106">
        <v>0</v>
      </c>
      <c r="U166" s="86"/>
      <c r="V166" s="87"/>
    </row>
    <row r="167" spans="1:22" ht="15">
      <c r="A167" s="102" t="s">
        <v>646</v>
      </c>
      <c r="B167" s="102" t="s">
        <v>32</v>
      </c>
      <c r="C167" s="103" t="s">
        <v>26</v>
      </c>
      <c r="D167" s="87"/>
      <c r="E167" s="102" t="s">
        <v>29</v>
      </c>
      <c r="F167" s="104" t="s">
        <v>647</v>
      </c>
      <c r="G167" s="105">
        <v>0</v>
      </c>
      <c r="H167" s="105">
        <v>0</v>
      </c>
      <c r="I167" s="105">
        <v>0</v>
      </c>
      <c r="J167" s="106">
        <v>0</v>
      </c>
      <c r="K167" s="86"/>
      <c r="L167" s="87"/>
      <c r="M167" s="105">
        <v>0</v>
      </c>
      <c r="N167" s="105">
        <v>0</v>
      </c>
      <c r="O167" s="105">
        <v>0</v>
      </c>
      <c r="P167" s="106">
        <v>0</v>
      </c>
      <c r="Q167" s="86"/>
      <c r="R167" s="86"/>
      <c r="S167" s="87"/>
      <c r="T167" s="106">
        <v>0</v>
      </c>
      <c r="U167" s="86"/>
      <c r="V167" s="87"/>
    </row>
    <row r="168" spans="1:22" ht="15">
      <c r="A168" s="102" t="s">
        <v>648</v>
      </c>
      <c r="B168" s="102" t="s">
        <v>32</v>
      </c>
      <c r="C168" s="103" t="s">
        <v>26</v>
      </c>
      <c r="D168" s="87"/>
      <c r="E168" s="102" t="s">
        <v>30</v>
      </c>
      <c r="F168" s="104" t="s">
        <v>649</v>
      </c>
      <c r="G168" s="105">
        <v>0</v>
      </c>
      <c r="H168" s="105">
        <v>0</v>
      </c>
      <c r="I168" s="105">
        <v>0</v>
      </c>
      <c r="J168" s="106">
        <v>0</v>
      </c>
      <c r="K168" s="86"/>
      <c r="L168" s="87"/>
      <c r="M168" s="105">
        <v>0</v>
      </c>
      <c r="N168" s="105">
        <v>0</v>
      </c>
      <c r="O168" s="105">
        <v>0</v>
      </c>
      <c r="P168" s="106">
        <v>0</v>
      </c>
      <c r="Q168" s="86"/>
      <c r="R168" s="86"/>
      <c r="S168" s="87"/>
      <c r="T168" s="106">
        <v>0</v>
      </c>
      <c r="U168" s="86"/>
      <c r="V168" s="87"/>
    </row>
    <row r="169" spans="1:22" ht="38.25">
      <c r="A169" s="102" t="s">
        <v>650</v>
      </c>
      <c r="B169" s="102" t="s">
        <v>32</v>
      </c>
      <c r="C169" s="103" t="s">
        <v>26</v>
      </c>
      <c r="D169" s="87"/>
      <c r="E169" s="102" t="s">
        <v>31</v>
      </c>
      <c r="F169" s="104" t="s">
        <v>651</v>
      </c>
      <c r="G169" s="105">
        <v>16000</v>
      </c>
      <c r="H169" s="105">
        <v>0</v>
      </c>
      <c r="I169" s="105">
        <v>16000</v>
      </c>
      <c r="J169" s="106">
        <v>16000</v>
      </c>
      <c r="K169" s="86"/>
      <c r="L169" s="87"/>
      <c r="M169" s="105">
        <v>0</v>
      </c>
      <c r="N169" s="105">
        <v>16000</v>
      </c>
      <c r="O169" s="105">
        <v>0</v>
      </c>
      <c r="P169" s="106">
        <v>0</v>
      </c>
      <c r="Q169" s="86"/>
      <c r="R169" s="86"/>
      <c r="S169" s="87"/>
      <c r="T169" s="106">
        <v>0</v>
      </c>
      <c r="U169" s="86"/>
      <c r="V169" s="87"/>
    </row>
    <row r="170" spans="1:22" ht="38.25">
      <c r="A170" s="102" t="s">
        <v>652</v>
      </c>
      <c r="B170" s="102" t="s">
        <v>32</v>
      </c>
      <c r="C170" s="103" t="s">
        <v>27</v>
      </c>
      <c r="D170" s="87"/>
      <c r="E170" s="102" t="s">
        <v>341</v>
      </c>
      <c r="F170" s="104" t="s">
        <v>653</v>
      </c>
      <c r="G170" s="105">
        <v>2500</v>
      </c>
      <c r="H170" s="105">
        <v>2500</v>
      </c>
      <c r="I170" s="105">
        <v>0</v>
      </c>
      <c r="J170" s="106">
        <v>2500</v>
      </c>
      <c r="K170" s="86"/>
      <c r="L170" s="87"/>
      <c r="M170" s="105">
        <v>2500</v>
      </c>
      <c r="N170" s="105">
        <v>0</v>
      </c>
      <c r="O170" s="105">
        <v>78.5043</v>
      </c>
      <c r="P170" s="106">
        <v>78.5043</v>
      </c>
      <c r="Q170" s="86"/>
      <c r="R170" s="86"/>
      <c r="S170" s="87"/>
      <c r="T170" s="106">
        <v>0</v>
      </c>
      <c r="U170" s="86"/>
      <c r="V170" s="87"/>
    </row>
    <row r="171" spans="1:22" ht="15">
      <c r="A171" s="102" t="s">
        <v>654</v>
      </c>
      <c r="B171" s="102" t="s">
        <v>32</v>
      </c>
      <c r="C171" s="103" t="s">
        <v>27</v>
      </c>
      <c r="D171" s="87"/>
      <c r="E171" s="102" t="s">
        <v>25</v>
      </c>
      <c r="F171" s="104" t="s">
        <v>655</v>
      </c>
      <c r="G171" s="105">
        <v>500</v>
      </c>
      <c r="H171" s="105">
        <v>500</v>
      </c>
      <c r="I171" s="105">
        <v>0</v>
      </c>
      <c r="J171" s="106">
        <v>500</v>
      </c>
      <c r="K171" s="86"/>
      <c r="L171" s="87"/>
      <c r="M171" s="105">
        <v>500</v>
      </c>
      <c r="N171" s="105">
        <v>0</v>
      </c>
      <c r="O171" s="105">
        <v>0</v>
      </c>
      <c r="P171" s="106">
        <v>0</v>
      </c>
      <c r="Q171" s="86"/>
      <c r="R171" s="86"/>
      <c r="S171" s="87"/>
      <c r="T171" s="106">
        <v>0</v>
      </c>
      <c r="U171" s="86"/>
      <c r="V171" s="87"/>
    </row>
    <row r="172" spans="1:22" ht="25.5">
      <c r="A172" s="102" t="s">
        <v>656</v>
      </c>
      <c r="B172" s="102" t="s">
        <v>32</v>
      </c>
      <c r="C172" s="103" t="s">
        <v>27</v>
      </c>
      <c r="D172" s="87"/>
      <c r="E172" s="102" t="s">
        <v>26</v>
      </c>
      <c r="F172" s="104" t="s">
        <v>657</v>
      </c>
      <c r="G172" s="105">
        <v>0</v>
      </c>
      <c r="H172" s="105">
        <v>0</v>
      </c>
      <c r="I172" s="105">
        <v>0</v>
      </c>
      <c r="J172" s="106">
        <v>0</v>
      </c>
      <c r="K172" s="86"/>
      <c r="L172" s="87"/>
      <c r="M172" s="105">
        <v>0</v>
      </c>
      <c r="N172" s="105">
        <v>0</v>
      </c>
      <c r="O172" s="105">
        <v>0</v>
      </c>
      <c r="P172" s="106">
        <v>0</v>
      </c>
      <c r="Q172" s="86"/>
      <c r="R172" s="86"/>
      <c r="S172" s="87"/>
      <c r="T172" s="106">
        <v>0</v>
      </c>
      <c r="U172" s="86"/>
      <c r="V172" s="87"/>
    </row>
    <row r="173" spans="1:22" ht="15">
      <c r="A173" s="102" t="s">
        <v>658</v>
      </c>
      <c r="B173" s="102" t="s">
        <v>32</v>
      </c>
      <c r="C173" s="103" t="s">
        <v>27</v>
      </c>
      <c r="D173" s="87"/>
      <c r="E173" s="102" t="s">
        <v>27</v>
      </c>
      <c r="F173" s="104" t="s">
        <v>659</v>
      </c>
      <c r="G173" s="105">
        <v>2000</v>
      </c>
      <c r="H173" s="105">
        <v>2000</v>
      </c>
      <c r="I173" s="105">
        <v>0</v>
      </c>
      <c r="J173" s="106">
        <v>2000</v>
      </c>
      <c r="K173" s="86"/>
      <c r="L173" s="87"/>
      <c r="M173" s="105">
        <v>2000</v>
      </c>
      <c r="N173" s="105">
        <v>0</v>
      </c>
      <c r="O173" s="105">
        <v>78.5043</v>
      </c>
      <c r="P173" s="106">
        <v>78.5043</v>
      </c>
      <c r="Q173" s="86"/>
      <c r="R173" s="86"/>
      <c r="S173" s="87"/>
      <c r="T173" s="106">
        <v>0</v>
      </c>
      <c r="U173" s="86"/>
      <c r="V173" s="87"/>
    </row>
    <row r="174" spans="1:22" ht="25.5">
      <c r="A174" s="102" t="s">
        <v>660</v>
      </c>
      <c r="B174" s="102" t="s">
        <v>32</v>
      </c>
      <c r="C174" s="103" t="s">
        <v>28</v>
      </c>
      <c r="D174" s="87"/>
      <c r="E174" s="102" t="s">
        <v>341</v>
      </c>
      <c r="F174" s="104" t="s">
        <v>661</v>
      </c>
      <c r="G174" s="105">
        <v>3000</v>
      </c>
      <c r="H174" s="105">
        <v>3000</v>
      </c>
      <c r="I174" s="105">
        <v>0</v>
      </c>
      <c r="J174" s="106">
        <v>4000</v>
      </c>
      <c r="K174" s="86"/>
      <c r="L174" s="87"/>
      <c r="M174" s="105">
        <v>4000</v>
      </c>
      <c r="N174" s="105">
        <v>0</v>
      </c>
      <c r="O174" s="105">
        <v>1716.2</v>
      </c>
      <c r="P174" s="106">
        <v>1716.2</v>
      </c>
      <c r="Q174" s="86"/>
      <c r="R174" s="86"/>
      <c r="S174" s="87"/>
      <c r="T174" s="106">
        <v>0</v>
      </c>
      <c r="U174" s="86"/>
      <c r="V174" s="87"/>
    </row>
    <row r="175" spans="1:22" ht="15">
      <c r="A175" s="102" t="s">
        <v>662</v>
      </c>
      <c r="B175" s="102" t="s">
        <v>32</v>
      </c>
      <c r="C175" s="103" t="s">
        <v>28</v>
      </c>
      <c r="D175" s="87"/>
      <c r="E175" s="102" t="s">
        <v>25</v>
      </c>
      <c r="F175" s="104" t="s">
        <v>663</v>
      </c>
      <c r="G175" s="105">
        <v>0</v>
      </c>
      <c r="H175" s="105">
        <v>0</v>
      </c>
      <c r="I175" s="105">
        <v>0</v>
      </c>
      <c r="J175" s="106">
        <v>0</v>
      </c>
      <c r="K175" s="86"/>
      <c r="L175" s="87"/>
      <c r="M175" s="105">
        <v>0</v>
      </c>
      <c r="N175" s="105">
        <v>0</v>
      </c>
      <c r="O175" s="105">
        <v>0</v>
      </c>
      <c r="P175" s="106">
        <v>0</v>
      </c>
      <c r="Q175" s="86"/>
      <c r="R175" s="86"/>
      <c r="S175" s="87"/>
      <c r="T175" s="106">
        <v>0</v>
      </c>
      <c r="U175" s="86"/>
      <c r="V175" s="87"/>
    </row>
    <row r="176" spans="1:22" ht="38.25">
      <c r="A176" s="102" t="s">
        <v>664</v>
      </c>
      <c r="B176" s="102" t="s">
        <v>32</v>
      </c>
      <c r="C176" s="103" t="s">
        <v>28</v>
      </c>
      <c r="D176" s="87"/>
      <c r="E176" s="102" t="s">
        <v>26</v>
      </c>
      <c r="F176" s="104" t="s">
        <v>665</v>
      </c>
      <c r="G176" s="105">
        <v>3000</v>
      </c>
      <c r="H176" s="105">
        <v>3000</v>
      </c>
      <c r="I176" s="105">
        <v>0</v>
      </c>
      <c r="J176" s="106">
        <v>4000</v>
      </c>
      <c r="K176" s="86"/>
      <c r="L176" s="87"/>
      <c r="M176" s="105">
        <v>4000</v>
      </c>
      <c r="N176" s="105">
        <v>0</v>
      </c>
      <c r="O176" s="105">
        <v>1716.2</v>
      </c>
      <c r="P176" s="106">
        <v>1716.2</v>
      </c>
      <c r="Q176" s="86"/>
      <c r="R176" s="86"/>
      <c r="S176" s="87"/>
      <c r="T176" s="106">
        <v>0</v>
      </c>
      <c r="U176" s="86"/>
      <c r="V176" s="87"/>
    </row>
    <row r="177" spans="1:22" ht="25.5">
      <c r="A177" s="102" t="s">
        <v>666</v>
      </c>
      <c r="B177" s="102" t="s">
        <v>32</v>
      </c>
      <c r="C177" s="103" t="s">
        <v>28</v>
      </c>
      <c r="D177" s="87"/>
      <c r="E177" s="102" t="s">
        <v>27</v>
      </c>
      <c r="F177" s="104" t="s">
        <v>667</v>
      </c>
      <c r="G177" s="105">
        <v>0</v>
      </c>
      <c r="H177" s="105">
        <v>0</v>
      </c>
      <c r="I177" s="105">
        <v>0</v>
      </c>
      <c r="J177" s="106">
        <v>0</v>
      </c>
      <c r="K177" s="86"/>
      <c r="L177" s="87"/>
      <c r="M177" s="105">
        <v>0</v>
      </c>
      <c r="N177" s="105">
        <v>0</v>
      </c>
      <c r="O177" s="105">
        <v>0</v>
      </c>
      <c r="P177" s="106">
        <v>0</v>
      </c>
      <c r="Q177" s="86"/>
      <c r="R177" s="86"/>
      <c r="S177" s="87"/>
      <c r="T177" s="106">
        <v>0</v>
      </c>
      <c r="U177" s="86"/>
      <c r="V177" s="87"/>
    </row>
    <row r="178" spans="1:22" ht="38.25">
      <c r="A178" s="102" t="s">
        <v>668</v>
      </c>
      <c r="B178" s="102" t="s">
        <v>32</v>
      </c>
      <c r="C178" s="103" t="s">
        <v>29</v>
      </c>
      <c r="D178" s="87"/>
      <c r="E178" s="102" t="s">
        <v>341</v>
      </c>
      <c r="F178" s="104" t="s">
        <v>669</v>
      </c>
      <c r="G178" s="105">
        <v>0</v>
      </c>
      <c r="H178" s="105">
        <v>0</v>
      </c>
      <c r="I178" s="105">
        <v>0</v>
      </c>
      <c r="J178" s="106">
        <v>0</v>
      </c>
      <c r="K178" s="86"/>
      <c r="L178" s="87"/>
      <c r="M178" s="105">
        <v>0</v>
      </c>
      <c r="N178" s="105">
        <v>0</v>
      </c>
      <c r="O178" s="105">
        <v>0</v>
      </c>
      <c r="P178" s="106">
        <v>0</v>
      </c>
      <c r="Q178" s="86"/>
      <c r="R178" s="86"/>
      <c r="S178" s="87"/>
      <c r="T178" s="106">
        <v>0</v>
      </c>
      <c r="U178" s="86"/>
      <c r="V178" s="87"/>
    </row>
    <row r="179" spans="1:22" ht="38.25">
      <c r="A179" s="102" t="s">
        <v>670</v>
      </c>
      <c r="B179" s="102" t="s">
        <v>32</v>
      </c>
      <c r="C179" s="103" t="s">
        <v>29</v>
      </c>
      <c r="D179" s="87"/>
      <c r="E179" s="102" t="s">
        <v>25</v>
      </c>
      <c r="F179" s="104" t="s">
        <v>671</v>
      </c>
      <c r="G179" s="105">
        <v>0</v>
      </c>
      <c r="H179" s="105">
        <v>0</v>
      </c>
      <c r="I179" s="105">
        <v>0</v>
      </c>
      <c r="J179" s="106">
        <v>0</v>
      </c>
      <c r="K179" s="86"/>
      <c r="L179" s="87"/>
      <c r="M179" s="105">
        <v>0</v>
      </c>
      <c r="N179" s="105">
        <v>0</v>
      </c>
      <c r="O179" s="105">
        <v>0</v>
      </c>
      <c r="P179" s="106">
        <v>0</v>
      </c>
      <c r="Q179" s="86"/>
      <c r="R179" s="86"/>
      <c r="S179" s="87"/>
      <c r="T179" s="106">
        <v>0</v>
      </c>
      <c r="U179" s="86"/>
      <c r="V179" s="87"/>
    </row>
    <row r="180" spans="1:22" ht="25.5">
      <c r="A180" s="102" t="s">
        <v>672</v>
      </c>
      <c r="B180" s="102" t="s">
        <v>32</v>
      </c>
      <c r="C180" s="103" t="s">
        <v>30</v>
      </c>
      <c r="D180" s="87"/>
      <c r="E180" s="102" t="s">
        <v>341</v>
      </c>
      <c r="F180" s="104" t="s">
        <v>673</v>
      </c>
      <c r="G180" s="105">
        <v>0</v>
      </c>
      <c r="H180" s="105">
        <v>0</v>
      </c>
      <c r="I180" s="105">
        <v>0</v>
      </c>
      <c r="J180" s="106">
        <v>0</v>
      </c>
      <c r="K180" s="86"/>
      <c r="L180" s="87"/>
      <c r="M180" s="105">
        <v>0</v>
      </c>
      <c r="N180" s="105">
        <v>0</v>
      </c>
      <c r="O180" s="105">
        <v>0</v>
      </c>
      <c r="P180" s="106">
        <v>0</v>
      </c>
      <c r="Q180" s="86"/>
      <c r="R180" s="86"/>
      <c r="S180" s="87"/>
      <c r="T180" s="106">
        <v>0</v>
      </c>
      <c r="U180" s="86"/>
      <c r="V180" s="87"/>
    </row>
    <row r="181" spans="1:22" ht="25.5">
      <c r="A181" s="102" t="s">
        <v>674</v>
      </c>
      <c r="B181" s="102" t="s">
        <v>32</v>
      </c>
      <c r="C181" s="103" t="s">
        <v>30</v>
      </c>
      <c r="D181" s="87"/>
      <c r="E181" s="102" t="s">
        <v>25</v>
      </c>
      <c r="F181" s="104" t="s">
        <v>675</v>
      </c>
      <c r="G181" s="105">
        <v>0</v>
      </c>
      <c r="H181" s="105">
        <v>0</v>
      </c>
      <c r="I181" s="105">
        <v>0</v>
      </c>
      <c r="J181" s="106">
        <v>0</v>
      </c>
      <c r="K181" s="86"/>
      <c r="L181" s="87"/>
      <c r="M181" s="105">
        <v>0</v>
      </c>
      <c r="N181" s="105">
        <v>0</v>
      </c>
      <c r="O181" s="105">
        <v>0</v>
      </c>
      <c r="P181" s="106">
        <v>0</v>
      </c>
      <c r="Q181" s="86"/>
      <c r="R181" s="86"/>
      <c r="S181" s="87"/>
      <c r="T181" s="106">
        <v>0</v>
      </c>
      <c r="U181" s="86"/>
      <c r="V181" s="87"/>
    </row>
    <row r="182" spans="1:22" ht="51">
      <c r="A182" s="102" t="s">
        <v>676</v>
      </c>
      <c r="B182" s="102" t="s">
        <v>33</v>
      </c>
      <c r="C182" s="103" t="s">
        <v>341</v>
      </c>
      <c r="D182" s="87"/>
      <c r="E182" s="102" t="s">
        <v>341</v>
      </c>
      <c r="F182" s="104" t="s">
        <v>677</v>
      </c>
      <c r="G182" s="105">
        <v>807765.5</v>
      </c>
      <c r="H182" s="105">
        <v>772000</v>
      </c>
      <c r="I182" s="105">
        <v>35765.5</v>
      </c>
      <c r="J182" s="106">
        <v>810115.5</v>
      </c>
      <c r="K182" s="86"/>
      <c r="L182" s="87"/>
      <c r="M182" s="105">
        <v>772000</v>
      </c>
      <c r="N182" s="105">
        <v>38115.5</v>
      </c>
      <c r="O182" s="105">
        <v>370645.639</v>
      </c>
      <c r="P182" s="106">
        <v>369477.855</v>
      </c>
      <c r="Q182" s="86"/>
      <c r="R182" s="86"/>
      <c r="S182" s="87"/>
      <c r="T182" s="106">
        <v>1167.784</v>
      </c>
      <c r="U182" s="86"/>
      <c r="V182" s="87"/>
    </row>
    <row r="183" spans="1:22" ht="25.5">
      <c r="A183" s="102" t="s">
        <v>678</v>
      </c>
      <c r="B183" s="102" t="s">
        <v>33</v>
      </c>
      <c r="C183" s="103" t="s">
        <v>25</v>
      </c>
      <c r="D183" s="87"/>
      <c r="E183" s="102" t="s">
        <v>341</v>
      </c>
      <c r="F183" s="104" t="s">
        <v>679</v>
      </c>
      <c r="G183" s="105">
        <v>523000</v>
      </c>
      <c r="H183" s="105">
        <v>517000</v>
      </c>
      <c r="I183" s="105">
        <v>6000</v>
      </c>
      <c r="J183" s="106">
        <v>525350</v>
      </c>
      <c r="K183" s="86"/>
      <c r="L183" s="87"/>
      <c r="M183" s="105">
        <v>517000</v>
      </c>
      <c r="N183" s="105">
        <v>8350</v>
      </c>
      <c r="O183" s="105">
        <v>239026.539</v>
      </c>
      <c r="P183" s="106">
        <v>237858.755</v>
      </c>
      <c r="Q183" s="86"/>
      <c r="R183" s="86"/>
      <c r="S183" s="87"/>
      <c r="T183" s="106">
        <v>1167.784</v>
      </c>
      <c r="U183" s="86"/>
      <c r="V183" s="87"/>
    </row>
    <row r="184" spans="1:22" ht="15">
      <c r="A184" s="102" t="s">
        <v>680</v>
      </c>
      <c r="B184" s="102" t="s">
        <v>33</v>
      </c>
      <c r="C184" s="103" t="s">
        <v>25</v>
      </c>
      <c r="D184" s="87"/>
      <c r="E184" s="102" t="s">
        <v>25</v>
      </c>
      <c r="F184" s="104" t="s">
        <v>681</v>
      </c>
      <c r="G184" s="105">
        <v>523000</v>
      </c>
      <c r="H184" s="105">
        <v>517000</v>
      </c>
      <c r="I184" s="105">
        <v>6000</v>
      </c>
      <c r="J184" s="106">
        <v>525350</v>
      </c>
      <c r="K184" s="86"/>
      <c r="L184" s="87"/>
      <c r="M184" s="105">
        <v>517000</v>
      </c>
      <c r="N184" s="105">
        <v>8350</v>
      </c>
      <c r="O184" s="105">
        <v>239026.539</v>
      </c>
      <c r="P184" s="106">
        <v>237858.755</v>
      </c>
      <c r="Q184" s="86"/>
      <c r="R184" s="86"/>
      <c r="S184" s="87"/>
      <c r="T184" s="106">
        <v>1167.784</v>
      </c>
      <c r="U184" s="86"/>
      <c r="V184" s="87"/>
    </row>
    <row r="185" spans="1:22" ht="15">
      <c r="A185" s="102" t="s">
        <v>682</v>
      </c>
      <c r="B185" s="102" t="s">
        <v>33</v>
      </c>
      <c r="C185" s="103" t="s">
        <v>25</v>
      </c>
      <c r="D185" s="87"/>
      <c r="E185" s="102" t="s">
        <v>26</v>
      </c>
      <c r="F185" s="104" t="s">
        <v>683</v>
      </c>
      <c r="G185" s="105">
        <v>0</v>
      </c>
      <c r="H185" s="105">
        <v>0</v>
      </c>
      <c r="I185" s="105">
        <v>0</v>
      </c>
      <c r="J185" s="106">
        <v>0</v>
      </c>
      <c r="K185" s="86"/>
      <c r="L185" s="87"/>
      <c r="M185" s="105">
        <v>0</v>
      </c>
      <c r="N185" s="105">
        <v>0</v>
      </c>
      <c r="O185" s="105">
        <v>0</v>
      </c>
      <c r="P185" s="106">
        <v>0</v>
      </c>
      <c r="Q185" s="86"/>
      <c r="R185" s="86"/>
      <c r="S185" s="87"/>
      <c r="T185" s="106">
        <v>0</v>
      </c>
      <c r="U185" s="86"/>
      <c r="V185" s="87"/>
    </row>
    <row r="186" spans="1:22" ht="25.5">
      <c r="A186" s="102" t="s">
        <v>684</v>
      </c>
      <c r="B186" s="102" t="s">
        <v>33</v>
      </c>
      <c r="C186" s="103" t="s">
        <v>26</v>
      </c>
      <c r="D186" s="87"/>
      <c r="E186" s="102" t="s">
        <v>341</v>
      </c>
      <c r="F186" s="104" t="s">
        <v>685</v>
      </c>
      <c r="G186" s="105">
        <v>0</v>
      </c>
      <c r="H186" s="105">
        <v>0</v>
      </c>
      <c r="I186" s="105">
        <v>0</v>
      </c>
      <c r="J186" s="106">
        <v>0</v>
      </c>
      <c r="K186" s="86"/>
      <c r="L186" s="87"/>
      <c r="M186" s="105">
        <v>0</v>
      </c>
      <c r="N186" s="105">
        <v>0</v>
      </c>
      <c r="O186" s="105">
        <v>0</v>
      </c>
      <c r="P186" s="106">
        <v>0</v>
      </c>
      <c r="Q186" s="86"/>
      <c r="R186" s="86"/>
      <c r="S186" s="87"/>
      <c r="T186" s="106">
        <v>0</v>
      </c>
      <c r="U186" s="86"/>
      <c r="V186" s="87"/>
    </row>
    <row r="187" spans="1:22" ht="15">
      <c r="A187" s="102" t="s">
        <v>686</v>
      </c>
      <c r="B187" s="102" t="s">
        <v>33</v>
      </c>
      <c r="C187" s="103" t="s">
        <v>26</v>
      </c>
      <c r="D187" s="87"/>
      <c r="E187" s="102" t="s">
        <v>25</v>
      </c>
      <c r="F187" s="104" t="s">
        <v>687</v>
      </c>
      <c r="G187" s="105">
        <v>0</v>
      </c>
      <c r="H187" s="105">
        <v>0</v>
      </c>
      <c r="I187" s="105">
        <v>0</v>
      </c>
      <c r="J187" s="106">
        <v>0</v>
      </c>
      <c r="K187" s="86"/>
      <c r="L187" s="87"/>
      <c r="M187" s="105">
        <v>0</v>
      </c>
      <c r="N187" s="105">
        <v>0</v>
      </c>
      <c r="O187" s="105">
        <v>0</v>
      </c>
      <c r="P187" s="106">
        <v>0</v>
      </c>
      <c r="Q187" s="86"/>
      <c r="R187" s="86"/>
      <c r="S187" s="87"/>
      <c r="T187" s="106">
        <v>0</v>
      </c>
      <c r="U187" s="86"/>
      <c r="V187" s="87"/>
    </row>
    <row r="188" spans="1:22" ht="25.5">
      <c r="A188" s="102" t="s">
        <v>688</v>
      </c>
      <c r="B188" s="102" t="s">
        <v>33</v>
      </c>
      <c r="C188" s="103" t="s">
        <v>26</v>
      </c>
      <c r="D188" s="87"/>
      <c r="E188" s="102" t="s">
        <v>26</v>
      </c>
      <c r="F188" s="104" t="s">
        <v>689</v>
      </c>
      <c r="G188" s="105">
        <v>0</v>
      </c>
      <c r="H188" s="105">
        <v>0</v>
      </c>
      <c r="I188" s="105">
        <v>0</v>
      </c>
      <c r="J188" s="106">
        <v>0</v>
      </c>
      <c r="K188" s="86"/>
      <c r="L188" s="87"/>
      <c r="M188" s="105">
        <v>0</v>
      </c>
      <c r="N188" s="105">
        <v>0</v>
      </c>
      <c r="O188" s="105">
        <v>0</v>
      </c>
      <c r="P188" s="106">
        <v>0</v>
      </c>
      <c r="Q188" s="86"/>
      <c r="R188" s="86"/>
      <c r="S188" s="87"/>
      <c r="T188" s="106">
        <v>0</v>
      </c>
      <c r="U188" s="86"/>
      <c r="V188" s="87"/>
    </row>
    <row r="189" spans="1:22" ht="38.25">
      <c r="A189" s="102" t="s">
        <v>690</v>
      </c>
      <c r="B189" s="102" t="s">
        <v>33</v>
      </c>
      <c r="C189" s="103" t="s">
        <v>27</v>
      </c>
      <c r="D189" s="87"/>
      <c r="E189" s="102" t="s">
        <v>341</v>
      </c>
      <c r="F189" s="104" t="s">
        <v>691</v>
      </c>
      <c r="G189" s="105">
        <v>0</v>
      </c>
      <c r="H189" s="105">
        <v>0</v>
      </c>
      <c r="I189" s="105">
        <v>0</v>
      </c>
      <c r="J189" s="106">
        <v>0</v>
      </c>
      <c r="K189" s="86"/>
      <c r="L189" s="87"/>
      <c r="M189" s="105">
        <v>0</v>
      </c>
      <c r="N189" s="105">
        <v>0</v>
      </c>
      <c r="O189" s="105">
        <v>0</v>
      </c>
      <c r="P189" s="106">
        <v>0</v>
      </c>
      <c r="Q189" s="86"/>
      <c r="R189" s="86"/>
      <c r="S189" s="87"/>
      <c r="T189" s="106">
        <v>0</v>
      </c>
      <c r="U189" s="86"/>
      <c r="V189" s="87"/>
    </row>
    <row r="190" spans="1:22" ht="25.5">
      <c r="A190" s="102" t="s">
        <v>692</v>
      </c>
      <c r="B190" s="102" t="s">
        <v>33</v>
      </c>
      <c r="C190" s="103" t="s">
        <v>27</v>
      </c>
      <c r="D190" s="87"/>
      <c r="E190" s="102" t="s">
        <v>25</v>
      </c>
      <c r="F190" s="104" t="s">
        <v>693</v>
      </c>
      <c r="G190" s="105">
        <v>0</v>
      </c>
      <c r="H190" s="105">
        <v>0</v>
      </c>
      <c r="I190" s="105">
        <v>0</v>
      </c>
      <c r="J190" s="106">
        <v>0</v>
      </c>
      <c r="K190" s="86"/>
      <c r="L190" s="87"/>
      <c r="M190" s="105">
        <v>0</v>
      </c>
      <c r="N190" s="105">
        <v>0</v>
      </c>
      <c r="O190" s="105">
        <v>0</v>
      </c>
      <c r="P190" s="106">
        <v>0</v>
      </c>
      <c r="Q190" s="86"/>
      <c r="R190" s="86"/>
      <c r="S190" s="87"/>
      <c r="T190" s="106">
        <v>0</v>
      </c>
      <c r="U190" s="86"/>
      <c r="V190" s="87"/>
    </row>
    <row r="191" spans="1:22" ht="15">
      <c r="A191" s="102" t="s">
        <v>694</v>
      </c>
      <c r="B191" s="102" t="s">
        <v>33</v>
      </c>
      <c r="C191" s="103" t="s">
        <v>27</v>
      </c>
      <c r="D191" s="87"/>
      <c r="E191" s="102" t="s">
        <v>26</v>
      </c>
      <c r="F191" s="104" t="s">
        <v>695</v>
      </c>
      <c r="G191" s="105">
        <v>0</v>
      </c>
      <c r="H191" s="105">
        <v>0</v>
      </c>
      <c r="I191" s="105">
        <v>0</v>
      </c>
      <c r="J191" s="106">
        <v>0</v>
      </c>
      <c r="K191" s="86"/>
      <c r="L191" s="87"/>
      <c r="M191" s="105">
        <v>0</v>
      </c>
      <c r="N191" s="105">
        <v>0</v>
      </c>
      <c r="O191" s="105">
        <v>0</v>
      </c>
      <c r="P191" s="106">
        <v>0</v>
      </c>
      <c r="Q191" s="86"/>
      <c r="R191" s="86"/>
      <c r="S191" s="87"/>
      <c r="T191" s="106">
        <v>0</v>
      </c>
      <c r="U191" s="86"/>
      <c r="V191" s="87"/>
    </row>
    <row r="192" spans="1:22" ht="15">
      <c r="A192" s="102" t="s">
        <v>696</v>
      </c>
      <c r="B192" s="102" t="s">
        <v>33</v>
      </c>
      <c r="C192" s="103" t="s">
        <v>28</v>
      </c>
      <c r="D192" s="87"/>
      <c r="E192" s="102" t="s">
        <v>341</v>
      </c>
      <c r="F192" s="104" t="s">
        <v>697</v>
      </c>
      <c r="G192" s="105">
        <v>3000</v>
      </c>
      <c r="H192" s="105">
        <v>3000</v>
      </c>
      <c r="I192" s="105">
        <v>0</v>
      </c>
      <c r="J192" s="106">
        <v>3000</v>
      </c>
      <c r="K192" s="86"/>
      <c r="L192" s="87"/>
      <c r="M192" s="105">
        <v>3000</v>
      </c>
      <c r="N192" s="105">
        <v>0</v>
      </c>
      <c r="O192" s="105">
        <v>0</v>
      </c>
      <c r="P192" s="106">
        <v>0</v>
      </c>
      <c r="Q192" s="86"/>
      <c r="R192" s="86"/>
      <c r="S192" s="87"/>
      <c r="T192" s="106">
        <v>0</v>
      </c>
      <c r="U192" s="86"/>
      <c r="V192" s="87"/>
    </row>
    <row r="193" spans="1:22" ht="25.5">
      <c r="A193" s="102" t="s">
        <v>698</v>
      </c>
      <c r="B193" s="102" t="s">
        <v>33</v>
      </c>
      <c r="C193" s="103" t="s">
        <v>28</v>
      </c>
      <c r="D193" s="87"/>
      <c r="E193" s="102" t="s">
        <v>25</v>
      </c>
      <c r="F193" s="104" t="s">
        <v>699</v>
      </c>
      <c r="G193" s="105">
        <v>3000</v>
      </c>
      <c r="H193" s="105">
        <v>3000</v>
      </c>
      <c r="I193" s="105">
        <v>0</v>
      </c>
      <c r="J193" s="106">
        <v>3000</v>
      </c>
      <c r="K193" s="86"/>
      <c r="L193" s="87"/>
      <c r="M193" s="105">
        <v>3000</v>
      </c>
      <c r="N193" s="105">
        <v>0</v>
      </c>
      <c r="O193" s="105">
        <v>0</v>
      </c>
      <c r="P193" s="106">
        <v>0</v>
      </c>
      <c r="Q193" s="86"/>
      <c r="R193" s="86"/>
      <c r="S193" s="87"/>
      <c r="T193" s="106">
        <v>0</v>
      </c>
      <c r="U193" s="86"/>
      <c r="V193" s="87"/>
    </row>
    <row r="194" spans="1:22" ht="25.5">
      <c r="A194" s="102" t="s">
        <v>700</v>
      </c>
      <c r="B194" s="102" t="s">
        <v>33</v>
      </c>
      <c r="C194" s="103" t="s">
        <v>28</v>
      </c>
      <c r="D194" s="87"/>
      <c r="E194" s="102" t="s">
        <v>26</v>
      </c>
      <c r="F194" s="104" t="s">
        <v>701</v>
      </c>
      <c r="G194" s="105">
        <v>0</v>
      </c>
      <c r="H194" s="105">
        <v>0</v>
      </c>
      <c r="I194" s="105">
        <v>0</v>
      </c>
      <c r="J194" s="106">
        <v>0</v>
      </c>
      <c r="K194" s="86"/>
      <c r="L194" s="87"/>
      <c r="M194" s="105">
        <v>0</v>
      </c>
      <c r="N194" s="105">
        <v>0</v>
      </c>
      <c r="O194" s="105">
        <v>0</v>
      </c>
      <c r="P194" s="106">
        <v>0</v>
      </c>
      <c r="Q194" s="86"/>
      <c r="R194" s="86"/>
      <c r="S194" s="87"/>
      <c r="T194" s="106">
        <v>0</v>
      </c>
      <c r="U194" s="86"/>
      <c r="V194" s="87"/>
    </row>
    <row r="195" spans="1:22" ht="25.5">
      <c r="A195" s="102" t="s">
        <v>702</v>
      </c>
      <c r="B195" s="102" t="s">
        <v>33</v>
      </c>
      <c r="C195" s="103" t="s">
        <v>29</v>
      </c>
      <c r="D195" s="87"/>
      <c r="E195" s="102" t="s">
        <v>341</v>
      </c>
      <c r="F195" s="104" t="s">
        <v>703</v>
      </c>
      <c r="G195" s="105">
        <v>281765.5</v>
      </c>
      <c r="H195" s="105">
        <v>252000</v>
      </c>
      <c r="I195" s="105">
        <v>29765.5</v>
      </c>
      <c r="J195" s="106">
        <v>281765.5</v>
      </c>
      <c r="K195" s="86"/>
      <c r="L195" s="87"/>
      <c r="M195" s="105">
        <v>252000</v>
      </c>
      <c r="N195" s="105">
        <v>29765.5</v>
      </c>
      <c r="O195" s="105">
        <v>131619.1</v>
      </c>
      <c r="P195" s="106">
        <v>131619.1</v>
      </c>
      <c r="Q195" s="86"/>
      <c r="R195" s="86"/>
      <c r="S195" s="87"/>
      <c r="T195" s="106">
        <v>0</v>
      </c>
      <c r="U195" s="86"/>
      <c r="V195" s="87"/>
    </row>
    <row r="196" spans="1:22" ht="15">
      <c r="A196" s="102" t="s">
        <v>704</v>
      </c>
      <c r="B196" s="102" t="s">
        <v>33</v>
      </c>
      <c r="C196" s="103" t="s">
        <v>29</v>
      </c>
      <c r="D196" s="87"/>
      <c r="E196" s="102" t="s">
        <v>25</v>
      </c>
      <c r="F196" s="104" t="s">
        <v>705</v>
      </c>
      <c r="G196" s="105">
        <v>281765.5</v>
      </c>
      <c r="H196" s="105">
        <v>252000</v>
      </c>
      <c r="I196" s="105">
        <v>29765.5</v>
      </c>
      <c r="J196" s="106">
        <v>281765.5</v>
      </c>
      <c r="K196" s="86"/>
      <c r="L196" s="87"/>
      <c r="M196" s="105">
        <v>252000</v>
      </c>
      <c r="N196" s="105">
        <v>29765.5</v>
      </c>
      <c r="O196" s="105">
        <v>131619.1</v>
      </c>
      <c r="P196" s="106">
        <v>131619.1</v>
      </c>
      <c r="Q196" s="86"/>
      <c r="R196" s="86"/>
      <c r="S196" s="87"/>
      <c r="T196" s="106">
        <v>0</v>
      </c>
      <c r="U196" s="86"/>
      <c r="V196" s="87"/>
    </row>
    <row r="197" spans="1:22" ht="15">
      <c r="A197" s="102" t="s">
        <v>706</v>
      </c>
      <c r="B197" s="102" t="s">
        <v>33</v>
      </c>
      <c r="C197" s="103" t="s">
        <v>29</v>
      </c>
      <c r="D197" s="87"/>
      <c r="E197" s="102" t="s">
        <v>26</v>
      </c>
      <c r="F197" s="104" t="s">
        <v>707</v>
      </c>
      <c r="G197" s="105">
        <v>0</v>
      </c>
      <c r="H197" s="105">
        <v>0</v>
      </c>
      <c r="I197" s="105">
        <v>0</v>
      </c>
      <c r="J197" s="106">
        <v>0</v>
      </c>
      <c r="K197" s="86"/>
      <c r="L197" s="87"/>
      <c r="M197" s="105">
        <v>0</v>
      </c>
      <c r="N197" s="105">
        <v>0</v>
      </c>
      <c r="O197" s="105">
        <v>0</v>
      </c>
      <c r="P197" s="106">
        <v>0</v>
      </c>
      <c r="Q197" s="86"/>
      <c r="R197" s="86"/>
      <c r="S197" s="87"/>
      <c r="T197" s="106">
        <v>0</v>
      </c>
      <c r="U197" s="86"/>
      <c r="V197" s="87"/>
    </row>
    <row r="198" spans="1:22" ht="25.5">
      <c r="A198" s="102" t="s">
        <v>708</v>
      </c>
      <c r="B198" s="102" t="s">
        <v>33</v>
      </c>
      <c r="C198" s="103" t="s">
        <v>30</v>
      </c>
      <c r="D198" s="87"/>
      <c r="E198" s="102" t="s">
        <v>341</v>
      </c>
      <c r="F198" s="104" t="s">
        <v>709</v>
      </c>
      <c r="G198" s="105">
        <v>0</v>
      </c>
      <c r="H198" s="105">
        <v>0</v>
      </c>
      <c r="I198" s="105">
        <v>0</v>
      </c>
      <c r="J198" s="106">
        <v>0</v>
      </c>
      <c r="K198" s="86"/>
      <c r="L198" s="87"/>
      <c r="M198" s="105">
        <v>0</v>
      </c>
      <c r="N198" s="105">
        <v>0</v>
      </c>
      <c r="O198" s="105">
        <v>0</v>
      </c>
      <c r="P198" s="106">
        <v>0</v>
      </c>
      <c r="Q198" s="86"/>
      <c r="R198" s="86"/>
      <c r="S198" s="87"/>
      <c r="T198" s="106">
        <v>0</v>
      </c>
      <c r="U198" s="86"/>
      <c r="V198" s="87"/>
    </row>
    <row r="199" spans="1:22" ht="25.5">
      <c r="A199" s="102" t="s">
        <v>710</v>
      </c>
      <c r="B199" s="102" t="s">
        <v>33</v>
      </c>
      <c r="C199" s="103" t="s">
        <v>30</v>
      </c>
      <c r="D199" s="87"/>
      <c r="E199" s="102" t="s">
        <v>25</v>
      </c>
      <c r="F199" s="104" t="s">
        <v>711</v>
      </c>
      <c r="G199" s="105">
        <v>0</v>
      </c>
      <c r="H199" s="105">
        <v>0</v>
      </c>
      <c r="I199" s="105">
        <v>0</v>
      </c>
      <c r="J199" s="106">
        <v>0</v>
      </c>
      <c r="K199" s="86"/>
      <c r="L199" s="87"/>
      <c r="M199" s="105">
        <v>0</v>
      </c>
      <c r="N199" s="105">
        <v>0</v>
      </c>
      <c r="O199" s="105">
        <v>0</v>
      </c>
      <c r="P199" s="106">
        <v>0</v>
      </c>
      <c r="Q199" s="86"/>
      <c r="R199" s="86"/>
      <c r="S199" s="87"/>
      <c r="T199" s="106">
        <v>0</v>
      </c>
      <c r="U199" s="86"/>
      <c r="V199" s="87"/>
    </row>
    <row r="200" spans="1:22" ht="25.5">
      <c r="A200" s="102" t="s">
        <v>712</v>
      </c>
      <c r="B200" s="102" t="s">
        <v>33</v>
      </c>
      <c r="C200" s="103" t="s">
        <v>31</v>
      </c>
      <c r="D200" s="87"/>
      <c r="E200" s="102" t="s">
        <v>341</v>
      </c>
      <c r="F200" s="104" t="s">
        <v>713</v>
      </c>
      <c r="G200" s="105">
        <v>0</v>
      </c>
      <c r="H200" s="105">
        <v>0</v>
      </c>
      <c r="I200" s="105">
        <v>0</v>
      </c>
      <c r="J200" s="106">
        <v>0</v>
      </c>
      <c r="K200" s="86"/>
      <c r="L200" s="87"/>
      <c r="M200" s="105">
        <v>0</v>
      </c>
      <c r="N200" s="105">
        <v>0</v>
      </c>
      <c r="O200" s="105">
        <v>0</v>
      </c>
      <c r="P200" s="106">
        <v>0</v>
      </c>
      <c r="Q200" s="86"/>
      <c r="R200" s="86"/>
      <c r="S200" s="87"/>
      <c r="T200" s="106">
        <v>0</v>
      </c>
      <c r="U200" s="86"/>
      <c r="V200" s="87"/>
    </row>
    <row r="201" spans="1:22" ht="25.5">
      <c r="A201" s="102" t="s">
        <v>714</v>
      </c>
      <c r="B201" s="102" t="s">
        <v>33</v>
      </c>
      <c r="C201" s="103" t="s">
        <v>31</v>
      </c>
      <c r="D201" s="87"/>
      <c r="E201" s="102" t="s">
        <v>25</v>
      </c>
      <c r="F201" s="104" t="s">
        <v>715</v>
      </c>
      <c r="G201" s="105">
        <v>0</v>
      </c>
      <c r="H201" s="105">
        <v>0</v>
      </c>
      <c r="I201" s="105">
        <v>0</v>
      </c>
      <c r="J201" s="106">
        <v>0</v>
      </c>
      <c r="K201" s="86"/>
      <c r="L201" s="87"/>
      <c r="M201" s="105">
        <v>0</v>
      </c>
      <c r="N201" s="105">
        <v>0</v>
      </c>
      <c r="O201" s="105">
        <v>0</v>
      </c>
      <c r="P201" s="106">
        <v>0</v>
      </c>
      <c r="Q201" s="86"/>
      <c r="R201" s="86"/>
      <c r="S201" s="87"/>
      <c r="T201" s="106">
        <v>0</v>
      </c>
      <c r="U201" s="86"/>
      <c r="V201" s="87"/>
    </row>
    <row r="202" spans="1:22" ht="25.5">
      <c r="A202" s="102" t="s">
        <v>716</v>
      </c>
      <c r="B202" s="102" t="s">
        <v>33</v>
      </c>
      <c r="C202" s="103" t="s">
        <v>32</v>
      </c>
      <c r="D202" s="87"/>
      <c r="E202" s="102" t="s">
        <v>341</v>
      </c>
      <c r="F202" s="104" t="s">
        <v>717</v>
      </c>
      <c r="G202" s="105">
        <v>0</v>
      </c>
      <c r="H202" s="105">
        <v>0</v>
      </c>
      <c r="I202" s="105">
        <v>0</v>
      </c>
      <c r="J202" s="106">
        <v>0</v>
      </c>
      <c r="K202" s="86"/>
      <c r="L202" s="87"/>
      <c r="M202" s="105">
        <v>0</v>
      </c>
      <c r="N202" s="105">
        <v>0</v>
      </c>
      <c r="O202" s="105">
        <v>0</v>
      </c>
      <c r="P202" s="106">
        <v>0</v>
      </c>
      <c r="Q202" s="86"/>
      <c r="R202" s="86"/>
      <c r="S202" s="87"/>
      <c r="T202" s="106">
        <v>0</v>
      </c>
      <c r="U202" s="86"/>
      <c r="V202" s="87"/>
    </row>
    <row r="203" spans="1:22" ht="15">
      <c r="A203" s="102" t="s">
        <v>718</v>
      </c>
      <c r="B203" s="102" t="s">
        <v>33</v>
      </c>
      <c r="C203" s="103" t="s">
        <v>32</v>
      </c>
      <c r="D203" s="87"/>
      <c r="E203" s="102" t="s">
        <v>25</v>
      </c>
      <c r="F203" s="104" t="s">
        <v>719</v>
      </c>
      <c r="G203" s="105">
        <v>0</v>
      </c>
      <c r="H203" s="105">
        <v>0</v>
      </c>
      <c r="I203" s="105">
        <v>0</v>
      </c>
      <c r="J203" s="106">
        <v>0</v>
      </c>
      <c r="K203" s="86"/>
      <c r="L203" s="87"/>
      <c r="M203" s="105">
        <v>0</v>
      </c>
      <c r="N203" s="105">
        <v>0</v>
      </c>
      <c r="O203" s="105">
        <v>0</v>
      </c>
      <c r="P203" s="106">
        <v>0</v>
      </c>
      <c r="Q203" s="86"/>
      <c r="R203" s="86"/>
      <c r="S203" s="87"/>
      <c r="T203" s="106">
        <v>0</v>
      </c>
      <c r="U203" s="86"/>
      <c r="V203" s="87"/>
    </row>
    <row r="204" spans="1:22" ht="51">
      <c r="A204" s="102" t="s">
        <v>720</v>
      </c>
      <c r="B204" s="102" t="s">
        <v>34</v>
      </c>
      <c r="C204" s="103" t="s">
        <v>341</v>
      </c>
      <c r="D204" s="87"/>
      <c r="E204" s="102" t="s">
        <v>341</v>
      </c>
      <c r="F204" s="104" t="s">
        <v>721</v>
      </c>
      <c r="G204" s="105">
        <v>5000</v>
      </c>
      <c r="H204" s="105">
        <v>5000</v>
      </c>
      <c r="I204" s="105">
        <v>0</v>
      </c>
      <c r="J204" s="106">
        <v>5000</v>
      </c>
      <c r="K204" s="86"/>
      <c r="L204" s="87"/>
      <c r="M204" s="105">
        <v>5000</v>
      </c>
      <c r="N204" s="105">
        <v>0</v>
      </c>
      <c r="O204" s="105">
        <v>175</v>
      </c>
      <c r="P204" s="106">
        <v>175</v>
      </c>
      <c r="Q204" s="86"/>
      <c r="R204" s="86"/>
      <c r="S204" s="87"/>
      <c r="T204" s="106">
        <v>0</v>
      </c>
      <c r="U204" s="86"/>
      <c r="V204" s="87"/>
    </row>
    <row r="205" spans="1:22" ht="25.5">
      <c r="A205" s="102" t="s">
        <v>722</v>
      </c>
      <c r="B205" s="102" t="s">
        <v>34</v>
      </c>
      <c r="C205" s="103" t="s">
        <v>25</v>
      </c>
      <c r="D205" s="87"/>
      <c r="E205" s="102" t="s">
        <v>341</v>
      </c>
      <c r="F205" s="104" t="s">
        <v>723</v>
      </c>
      <c r="G205" s="105">
        <v>0</v>
      </c>
      <c r="H205" s="105">
        <v>0</v>
      </c>
      <c r="I205" s="105">
        <v>0</v>
      </c>
      <c r="J205" s="106">
        <v>0</v>
      </c>
      <c r="K205" s="86"/>
      <c r="L205" s="87"/>
      <c r="M205" s="105">
        <v>0</v>
      </c>
      <c r="N205" s="105">
        <v>0</v>
      </c>
      <c r="O205" s="105">
        <v>0</v>
      </c>
      <c r="P205" s="106">
        <v>0</v>
      </c>
      <c r="Q205" s="86"/>
      <c r="R205" s="86"/>
      <c r="S205" s="87"/>
      <c r="T205" s="106">
        <v>0</v>
      </c>
      <c r="U205" s="86"/>
      <c r="V205" s="87"/>
    </row>
    <row r="206" spans="1:22" ht="15">
      <c r="A206" s="102" t="s">
        <v>724</v>
      </c>
      <c r="B206" s="102" t="s">
        <v>34</v>
      </c>
      <c r="C206" s="103" t="s">
        <v>25</v>
      </c>
      <c r="D206" s="87"/>
      <c r="E206" s="102" t="s">
        <v>25</v>
      </c>
      <c r="F206" s="104" t="s">
        <v>725</v>
      </c>
      <c r="G206" s="105">
        <v>0</v>
      </c>
      <c r="H206" s="105">
        <v>0</v>
      </c>
      <c r="I206" s="105">
        <v>0</v>
      </c>
      <c r="J206" s="106">
        <v>0</v>
      </c>
      <c r="K206" s="86"/>
      <c r="L206" s="87"/>
      <c r="M206" s="105">
        <v>0</v>
      </c>
      <c r="N206" s="105">
        <v>0</v>
      </c>
      <c r="O206" s="105">
        <v>0</v>
      </c>
      <c r="P206" s="106">
        <v>0</v>
      </c>
      <c r="Q206" s="86"/>
      <c r="R206" s="86"/>
      <c r="S206" s="87"/>
      <c r="T206" s="106">
        <v>0</v>
      </c>
      <c r="U206" s="86"/>
      <c r="V206" s="87"/>
    </row>
    <row r="207" spans="1:22" ht="15">
      <c r="A207" s="102" t="s">
        <v>726</v>
      </c>
      <c r="B207" s="102" t="s">
        <v>34</v>
      </c>
      <c r="C207" s="103" t="s">
        <v>25</v>
      </c>
      <c r="D207" s="87"/>
      <c r="E207" s="102" t="s">
        <v>26</v>
      </c>
      <c r="F207" s="104" t="s">
        <v>727</v>
      </c>
      <c r="G207" s="105">
        <v>0</v>
      </c>
      <c r="H207" s="105">
        <v>0</v>
      </c>
      <c r="I207" s="105">
        <v>0</v>
      </c>
      <c r="J207" s="106">
        <v>0</v>
      </c>
      <c r="K207" s="86"/>
      <c r="L207" s="87"/>
      <c r="M207" s="105">
        <v>0</v>
      </c>
      <c r="N207" s="105">
        <v>0</v>
      </c>
      <c r="O207" s="105">
        <v>0</v>
      </c>
      <c r="P207" s="106">
        <v>0</v>
      </c>
      <c r="Q207" s="86"/>
      <c r="R207" s="86"/>
      <c r="S207" s="87"/>
      <c r="T207" s="106">
        <v>0</v>
      </c>
      <c r="U207" s="86"/>
      <c r="V207" s="87"/>
    </row>
    <row r="208" spans="1:22" ht="15">
      <c r="A208" s="102" t="s">
        <v>728</v>
      </c>
      <c r="B208" s="102" t="s">
        <v>34</v>
      </c>
      <c r="C208" s="103" t="s">
        <v>26</v>
      </c>
      <c r="D208" s="87"/>
      <c r="E208" s="102" t="s">
        <v>341</v>
      </c>
      <c r="F208" s="104" t="s">
        <v>729</v>
      </c>
      <c r="G208" s="105">
        <v>0</v>
      </c>
      <c r="H208" s="105">
        <v>0</v>
      </c>
      <c r="I208" s="105">
        <v>0</v>
      </c>
      <c r="J208" s="106">
        <v>0</v>
      </c>
      <c r="K208" s="86"/>
      <c r="L208" s="87"/>
      <c r="M208" s="105">
        <v>0</v>
      </c>
      <c r="N208" s="105">
        <v>0</v>
      </c>
      <c r="O208" s="105">
        <v>0</v>
      </c>
      <c r="P208" s="106">
        <v>0</v>
      </c>
      <c r="Q208" s="86"/>
      <c r="R208" s="86"/>
      <c r="S208" s="87"/>
      <c r="T208" s="106">
        <v>0</v>
      </c>
      <c r="U208" s="86"/>
      <c r="V208" s="87"/>
    </row>
    <row r="209" spans="1:22" ht="15">
      <c r="A209" s="102" t="s">
        <v>730</v>
      </c>
      <c r="B209" s="102" t="s">
        <v>34</v>
      </c>
      <c r="C209" s="103" t="s">
        <v>26</v>
      </c>
      <c r="D209" s="87"/>
      <c r="E209" s="102" t="s">
        <v>25</v>
      </c>
      <c r="F209" s="104" t="s">
        <v>731</v>
      </c>
      <c r="G209" s="105">
        <v>0</v>
      </c>
      <c r="H209" s="105">
        <v>0</v>
      </c>
      <c r="I209" s="105">
        <v>0</v>
      </c>
      <c r="J209" s="106">
        <v>0</v>
      </c>
      <c r="K209" s="86"/>
      <c r="L209" s="87"/>
      <c r="M209" s="105">
        <v>0</v>
      </c>
      <c r="N209" s="105">
        <v>0</v>
      </c>
      <c r="O209" s="105">
        <v>0</v>
      </c>
      <c r="P209" s="106">
        <v>0</v>
      </c>
      <c r="Q209" s="86"/>
      <c r="R209" s="86"/>
      <c r="S209" s="87"/>
      <c r="T209" s="106">
        <v>0</v>
      </c>
      <c r="U209" s="86"/>
      <c r="V209" s="87"/>
    </row>
    <row r="210" spans="1:22" ht="15">
      <c r="A210" s="102" t="s">
        <v>732</v>
      </c>
      <c r="B210" s="102" t="s">
        <v>34</v>
      </c>
      <c r="C210" s="103" t="s">
        <v>27</v>
      </c>
      <c r="D210" s="87"/>
      <c r="E210" s="102" t="s">
        <v>341</v>
      </c>
      <c r="F210" s="104" t="s">
        <v>733</v>
      </c>
      <c r="G210" s="105">
        <v>0</v>
      </c>
      <c r="H210" s="105">
        <v>0</v>
      </c>
      <c r="I210" s="105">
        <v>0</v>
      </c>
      <c r="J210" s="106">
        <v>0</v>
      </c>
      <c r="K210" s="86"/>
      <c r="L210" s="87"/>
      <c r="M210" s="105">
        <v>0</v>
      </c>
      <c r="N210" s="105">
        <v>0</v>
      </c>
      <c r="O210" s="105">
        <v>0</v>
      </c>
      <c r="P210" s="106">
        <v>0</v>
      </c>
      <c r="Q210" s="86"/>
      <c r="R210" s="86"/>
      <c r="S210" s="87"/>
      <c r="T210" s="106">
        <v>0</v>
      </c>
      <c r="U210" s="86"/>
      <c r="V210" s="87"/>
    </row>
    <row r="211" spans="1:22" ht="15">
      <c r="A211" s="102" t="s">
        <v>734</v>
      </c>
      <c r="B211" s="102" t="s">
        <v>34</v>
      </c>
      <c r="C211" s="103" t="s">
        <v>27</v>
      </c>
      <c r="D211" s="87"/>
      <c r="E211" s="102" t="s">
        <v>25</v>
      </c>
      <c r="F211" s="104" t="s">
        <v>735</v>
      </c>
      <c r="G211" s="105">
        <v>0</v>
      </c>
      <c r="H211" s="105">
        <v>0</v>
      </c>
      <c r="I211" s="105">
        <v>0</v>
      </c>
      <c r="J211" s="106">
        <v>0</v>
      </c>
      <c r="K211" s="86"/>
      <c r="L211" s="87"/>
      <c r="M211" s="105">
        <v>0</v>
      </c>
      <c r="N211" s="105">
        <v>0</v>
      </c>
      <c r="O211" s="105">
        <v>0</v>
      </c>
      <c r="P211" s="106">
        <v>0</v>
      </c>
      <c r="Q211" s="86"/>
      <c r="R211" s="86"/>
      <c r="S211" s="87"/>
      <c r="T211" s="106">
        <v>0</v>
      </c>
      <c r="U211" s="86"/>
      <c r="V211" s="87"/>
    </row>
    <row r="212" spans="1:22" ht="25.5">
      <c r="A212" s="102" t="s">
        <v>736</v>
      </c>
      <c r="B212" s="102" t="s">
        <v>34</v>
      </c>
      <c r="C212" s="103" t="s">
        <v>28</v>
      </c>
      <c r="D212" s="87"/>
      <c r="E212" s="102" t="s">
        <v>341</v>
      </c>
      <c r="F212" s="104" t="s">
        <v>737</v>
      </c>
      <c r="G212" s="105">
        <v>0</v>
      </c>
      <c r="H212" s="105">
        <v>0</v>
      </c>
      <c r="I212" s="105">
        <v>0</v>
      </c>
      <c r="J212" s="106">
        <v>0</v>
      </c>
      <c r="K212" s="86"/>
      <c r="L212" s="87"/>
      <c r="M212" s="105">
        <v>0</v>
      </c>
      <c r="N212" s="105">
        <v>0</v>
      </c>
      <c r="O212" s="105">
        <v>0</v>
      </c>
      <c r="P212" s="106">
        <v>0</v>
      </c>
      <c r="Q212" s="86"/>
      <c r="R212" s="86"/>
      <c r="S212" s="87"/>
      <c r="T212" s="106">
        <v>0</v>
      </c>
      <c r="U212" s="86"/>
      <c r="V212" s="87"/>
    </row>
    <row r="213" spans="1:22" ht="15">
      <c r="A213" s="102" t="s">
        <v>738</v>
      </c>
      <c r="B213" s="102" t="s">
        <v>34</v>
      </c>
      <c r="C213" s="103" t="s">
        <v>28</v>
      </c>
      <c r="D213" s="87"/>
      <c r="E213" s="102" t="s">
        <v>25</v>
      </c>
      <c r="F213" s="104" t="s">
        <v>739</v>
      </c>
      <c r="G213" s="105">
        <v>0</v>
      </c>
      <c r="H213" s="105">
        <v>0</v>
      </c>
      <c r="I213" s="105">
        <v>0</v>
      </c>
      <c r="J213" s="106">
        <v>0</v>
      </c>
      <c r="K213" s="86"/>
      <c r="L213" s="87"/>
      <c r="M213" s="105">
        <v>0</v>
      </c>
      <c r="N213" s="105">
        <v>0</v>
      </c>
      <c r="O213" s="105">
        <v>0</v>
      </c>
      <c r="P213" s="106">
        <v>0</v>
      </c>
      <c r="Q213" s="86"/>
      <c r="R213" s="86"/>
      <c r="S213" s="87"/>
      <c r="T213" s="106">
        <v>0</v>
      </c>
      <c r="U213" s="86"/>
      <c r="V213" s="87"/>
    </row>
    <row r="214" spans="1:22" ht="15">
      <c r="A214" s="102" t="s">
        <v>740</v>
      </c>
      <c r="B214" s="102" t="s">
        <v>34</v>
      </c>
      <c r="C214" s="103" t="s">
        <v>29</v>
      </c>
      <c r="D214" s="87"/>
      <c r="E214" s="102" t="s">
        <v>341</v>
      </c>
      <c r="F214" s="104" t="s">
        <v>741</v>
      </c>
      <c r="G214" s="105">
        <v>0</v>
      </c>
      <c r="H214" s="105">
        <v>0</v>
      </c>
      <c r="I214" s="105">
        <v>0</v>
      </c>
      <c r="J214" s="106">
        <v>0</v>
      </c>
      <c r="K214" s="86"/>
      <c r="L214" s="87"/>
      <c r="M214" s="105">
        <v>0</v>
      </c>
      <c r="N214" s="105">
        <v>0</v>
      </c>
      <c r="O214" s="105">
        <v>0</v>
      </c>
      <c r="P214" s="106">
        <v>0</v>
      </c>
      <c r="Q214" s="86"/>
      <c r="R214" s="86"/>
      <c r="S214" s="87"/>
      <c r="T214" s="106">
        <v>0</v>
      </c>
      <c r="U214" s="86"/>
      <c r="V214" s="87"/>
    </row>
    <row r="215" spans="1:22" ht="15">
      <c r="A215" s="102" t="s">
        <v>742</v>
      </c>
      <c r="B215" s="102" t="s">
        <v>34</v>
      </c>
      <c r="C215" s="103" t="s">
        <v>29</v>
      </c>
      <c r="D215" s="87"/>
      <c r="E215" s="102" t="s">
        <v>25</v>
      </c>
      <c r="F215" s="104" t="s">
        <v>743</v>
      </c>
      <c r="G215" s="105">
        <v>0</v>
      </c>
      <c r="H215" s="105">
        <v>0</v>
      </c>
      <c r="I215" s="105">
        <v>0</v>
      </c>
      <c r="J215" s="106">
        <v>0</v>
      </c>
      <c r="K215" s="86"/>
      <c r="L215" s="87"/>
      <c r="M215" s="105">
        <v>0</v>
      </c>
      <c r="N215" s="105">
        <v>0</v>
      </c>
      <c r="O215" s="105">
        <v>0</v>
      </c>
      <c r="P215" s="106">
        <v>0</v>
      </c>
      <c r="Q215" s="86"/>
      <c r="R215" s="86"/>
      <c r="S215" s="87"/>
      <c r="T215" s="106">
        <v>0</v>
      </c>
      <c r="U215" s="86"/>
      <c r="V215" s="87"/>
    </row>
    <row r="216" spans="1:22" ht="15">
      <c r="A216" s="102" t="s">
        <v>744</v>
      </c>
      <c r="B216" s="102" t="s">
        <v>34</v>
      </c>
      <c r="C216" s="103" t="s">
        <v>30</v>
      </c>
      <c r="D216" s="87"/>
      <c r="E216" s="102" t="s">
        <v>341</v>
      </c>
      <c r="F216" s="104" t="s">
        <v>745</v>
      </c>
      <c r="G216" s="105">
        <v>0</v>
      </c>
      <c r="H216" s="105">
        <v>0</v>
      </c>
      <c r="I216" s="105">
        <v>0</v>
      </c>
      <c r="J216" s="106">
        <v>0</v>
      </c>
      <c r="K216" s="86"/>
      <c r="L216" s="87"/>
      <c r="M216" s="105">
        <v>0</v>
      </c>
      <c r="N216" s="105">
        <v>0</v>
      </c>
      <c r="O216" s="105">
        <v>0</v>
      </c>
      <c r="P216" s="106">
        <v>0</v>
      </c>
      <c r="Q216" s="86"/>
      <c r="R216" s="86"/>
      <c r="S216" s="87"/>
      <c r="T216" s="106">
        <v>0</v>
      </c>
      <c r="U216" s="86"/>
      <c r="V216" s="87"/>
    </row>
    <row r="217" spans="1:22" ht="15">
      <c r="A217" s="102" t="s">
        <v>746</v>
      </c>
      <c r="B217" s="102" t="s">
        <v>34</v>
      </c>
      <c r="C217" s="103" t="s">
        <v>30</v>
      </c>
      <c r="D217" s="87"/>
      <c r="E217" s="102" t="s">
        <v>25</v>
      </c>
      <c r="F217" s="104" t="s">
        <v>747</v>
      </c>
      <c r="G217" s="105">
        <v>0</v>
      </c>
      <c r="H217" s="105">
        <v>0</v>
      </c>
      <c r="I217" s="105">
        <v>0</v>
      </c>
      <c r="J217" s="106">
        <v>0</v>
      </c>
      <c r="K217" s="86"/>
      <c r="L217" s="87"/>
      <c r="M217" s="105">
        <v>0</v>
      </c>
      <c r="N217" s="105">
        <v>0</v>
      </c>
      <c r="O217" s="105">
        <v>0</v>
      </c>
      <c r="P217" s="106">
        <v>0</v>
      </c>
      <c r="Q217" s="86"/>
      <c r="R217" s="86"/>
      <c r="S217" s="87"/>
      <c r="T217" s="106">
        <v>0</v>
      </c>
      <c r="U217" s="86"/>
      <c r="V217" s="87"/>
    </row>
    <row r="218" spans="1:22" ht="25.5">
      <c r="A218" s="102" t="s">
        <v>748</v>
      </c>
      <c r="B218" s="102" t="s">
        <v>34</v>
      </c>
      <c r="C218" s="103" t="s">
        <v>31</v>
      </c>
      <c r="D218" s="87"/>
      <c r="E218" s="102" t="s">
        <v>341</v>
      </c>
      <c r="F218" s="104" t="s">
        <v>749</v>
      </c>
      <c r="G218" s="105">
        <v>5000</v>
      </c>
      <c r="H218" s="105">
        <v>5000</v>
      </c>
      <c r="I218" s="105">
        <v>0</v>
      </c>
      <c r="J218" s="106">
        <v>5000</v>
      </c>
      <c r="K218" s="86"/>
      <c r="L218" s="87"/>
      <c r="M218" s="105">
        <v>5000</v>
      </c>
      <c r="N218" s="105">
        <v>0</v>
      </c>
      <c r="O218" s="105">
        <v>175</v>
      </c>
      <c r="P218" s="106">
        <v>175</v>
      </c>
      <c r="Q218" s="86"/>
      <c r="R218" s="86"/>
      <c r="S218" s="87"/>
      <c r="T218" s="106">
        <v>0</v>
      </c>
      <c r="U218" s="86"/>
      <c r="V218" s="87"/>
    </row>
    <row r="219" spans="1:22" ht="25.5">
      <c r="A219" s="102" t="s">
        <v>750</v>
      </c>
      <c r="B219" s="102" t="s">
        <v>34</v>
      </c>
      <c r="C219" s="103" t="s">
        <v>31</v>
      </c>
      <c r="D219" s="87"/>
      <c r="E219" s="102" t="s">
        <v>25</v>
      </c>
      <c r="F219" s="104" t="s">
        <v>751</v>
      </c>
      <c r="G219" s="105">
        <v>5000</v>
      </c>
      <c r="H219" s="105">
        <v>5000</v>
      </c>
      <c r="I219" s="105">
        <v>0</v>
      </c>
      <c r="J219" s="106">
        <v>5000</v>
      </c>
      <c r="K219" s="86"/>
      <c r="L219" s="87"/>
      <c r="M219" s="105">
        <v>5000</v>
      </c>
      <c r="N219" s="105">
        <v>0</v>
      </c>
      <c r="O219" s="105">
        <v>175</v>
      </c>
      <c r="P219" s="106">
        <v>175</v>
      </c>
      <c r="Q219" s="86"/>
      <c r="R219" s="86"/>
      <c r="S219" s="87"/>
      <c r="T219" s="106">
        <v>0</v>
      </c>
      <c r="U219" s="86"/>
      <c r="V219" s="87"/>
    </row>
    <row r="220" spans="1:22" ht="38.25">
      <c r="A220" s="102" t="s">
        <v>752</v>
      </c>
      <c r="B220" s="102" t="s">
        <v>34</v>
      </c>
      <c r="C220" s="103" t="s">
        <v>32</v>
      </c>
      <c r="D220" s="87"/>
      <c r="E220" s="102" t="s">
        <v>341</v>
      </c>
      <c r="F220" s="104" t="s">
        <v>753</v>
      </c>
      <c r="G220" s="105">
        <v>0</v>
      </c>
      <c r="H220" s="105">
        <v>0</v>
      </c>
      <c r="I220" s="105">
        <v>0</v>
      </c>
      <c r="J220" s="106">
        <v>0</v>
      </c>
      <c r="K220" s="86"/>
      <c r="L220" s="87"/>
      <c r="M220" s="105">
        <v>0</v>
      </c>
      <c r="N220" s="105">
        <v>0</v>
      </c>
      <c r="O220" s="105">
        <v>0</v>
      </c>
      <c r="P220" s="106">
        <v>0</v>
      </c>
      <c r="Q220" s="86"/>
      <c r="R220" s="86"/>
      <c r="S220" s="87"/>
      <c r="T220" s="106">
        <v>0</v>
      </c>
      <c r="U220" s="86"/>
      <c r="V220" s="87"/>
    </row>
    <row r="221" spans="1:22" ht="38.25">
      <c r="A221" s="102" t="s">
        <v>754</v>
      </c>
      <c r="B221" s="102" t="s">
        <v>34</v>
      </c>
      <c r="C221" s="103" t="s">
        <v>32</v>
      </c>
      <c r="D221" s="87"/>
      <c r="E221" s="102" t="s">
        <v>25</v>
      </c>
      <c r="F221" s="104" t="s">
        <v>755</v>
      </c>
      <c r="G221" s="105">
        <v>0</v>
      </c>
      <c r="H221" s="105">
        <v>0</v>
      </c>
      <c r="I221" s="105">
        <v>0</v>
      </c>
      <c r="J221" s="106">
        <v>0</v>
      </c>
      <c r="K221" s="86"/>
      <c r="L221" s="87"/>
      <c r="M221" s="105">
        <v>0</v>
      </c>
      <c r="N221" s="105">
        <v>0</v>
      </c>
      <c r="O221" s="105">
        <v>0</v>
      </c>
      <c r="P221" s="106">
        <v>0</v>
      </c>
      <c r="Q221" s="86"/>
      <c r="R221" s="86"/>
      <c r="S221" s="87"/>
      <c r="T221" s="106">
        <v>0</v>
      </c>
      <c r="U221" s="86"/>
      <c r="V221" s="87"/>
    </row>
    <row r="222" spans="1:22" ht="25.5">
      <c r="A222" s="102" t="s">
        <v>756</v>
      </c>
      <c r="B222" s="102" t="s">
        <v>34</v>
      </c>
      <c r="C222" s="103" t="s">
        <v>33</v>
      </c>
      <c r="D222" s="87"/>
      <c r="E222" s="102" t="s">
        <v>341</v>
      </c>
      <c r="F222" s="104" t="s">
        <v>757</v>
      </c>
      <c r="G222" s="105">
        <v>0</v>
      </c>
      <c r="H222" s="105">
        <v>0</v>
      </c>
      <c r="I222" s="105">
        <v>0</v>
      </c>
      <c r="J222" s="106">
        <v>0</v>
      </c>
      <c r="K222" s="86"/>
      <c r="L222" s="87"/>
      <c r="M222" s="105">
        <v>0</v>
      </c>
      <c r="N222" s="105">
        <v>0</v>
      </c>
      <c r="O222" s="105">
        <v>0</v>
      </c>
      <c r="P222" s="106">
        <v>0</v>
      </c>
      <c r="Q222" s="86"/>
      <c r="R222" s="86"/>
      <c r="S222" s="87"/>
      <c r="T222" s="106">
        <v>0</v>
      </c>
      <c r="U222" s="86"/>
      <c r="V222" s="87"/>
    </row>
    <row r="223" spans="1:22" ht="25.5">
      <c r="A223" s="102" t="s">
        <v>758</v>
      </c>
      <c r="B223" s="102" t="s">
        <v>34</v>
      </c>
      <c r="C223" s="103" t="s">
        <v>33</v>
      </c>
      <c r="D223" s="87"/>
      <c r="E223" s="102" t="s">
        <v>25</v>
      </c>
      <c r="F223" s="104" t="s">
        <v>759</v>
      </c>
      <c r="G223" s="105">
        <v>0</v>
      </c>
      <c r="H223" s="105">
        <v>0</v>
      </c>
      <c r="I223" s="105">
        <v>0</v>
      </c>
      <c r="J223" s="106">
        <v>0</v>
      </c>
      <c r="K223" s="86"/>
      <c r="L223" s="87"/>
      <c r="M223" s="105">
        <v>0</v>
      </c>
      <c r="N223" s="105">
        <v>0</v>
      </c>
      <c r="O223" s="105">
        <v>0</v>
      </c>
      <c r="P223" s="106">
        <v>0</v>
      </c>
      <c r="Q223" s="86"/>
      <c r="R223" s="86"/>
      <c r="S223" s="87"/>
      <c r="T223" s="106">
        <v>0</v>
      </c>
      <c r="U223" s="86"/>
      <c r="V223" s="87"/>
    </row>
    <row r="224" spans="1:22" ht="38.25">
      <c r="A224" s="102" t="s">
        <v>760</v>
      </c>
      <c r="B224" s="102" t="s">
        <v>34</v>
      </c>
      <c r="C224" s="103" t="s">
        <v>33</v>
      </c>
      <c r="D224" s="87"/>
      <c r="E224" s="102" t="s">
        <v>26</v>
      </c>
      <c r="F224" s="104" t="s">
        <v>761</v>
      </c>
      <c r="G224" s="105">
        <v>0</v>
      </c>
      <c r="H224" s="105">
        <v>0</v>
      </c>
      <c r="I224" s="105">
        <v>0</v>
      </c>
      <c r="J224" s="106">
        <v>0</v>
      </c>
      <c r="K224" s="86"/>
      <c r="L224" s="87"/>
      <c r="M224" s="105">
        <v>0</v>
      </c>
      <c r="N224" s="105">
        <v>0</v>
      </c>
      <c r="O224" s="105">
        <v>0</v>
      </c>
      <c r="P224" s="106">
        <v>0</v>
      </c>
      <c r="Q224" s="86"/>
      <c r="R224" s="86"/>
      <c r="S224" s="87"/>
      <c r="T224" s="106">
        <v>0</v>
      </c>
      <c r="U224" s="86"/>
      <c r="V224" s="87"/>
    </row>
    <row r="225" spans="1:22" ht="38.25">
      <c r="A225" s="102" t="s">
        <v>762</v>
      </c>
      <c r="B225" s="102" t="s">
        <v>35</v>
      </c>
      <c r="C225" s="103" t="s">
        <v>341</v>
      </c>
      <c r="D225" s="87"/>
      <c r="E225" s="102" t="s">
        <v>341</v>
      </c>
      <c r="F225" s="104" t="s">
        <v>763</v>
      </c>
      <c r="G225" s="105">
        <v>147784.3</v>
      </c>
      <c r="H225" s="105">
        <v>147784.3</v>
      </c>
      <c r="I225" s="105">
        <v>0</v>
      </c>
      <c r="J225" s="106">
        <v>147784.3</v>
      </c>
      <c r="K225" s="86"/>
      <c r="L225" s="87"/>
      <c r="M225" s="105">
        <v>147784.3</v>
      </c>
      <c r="N225" s="105">
        <v>0</v>
      </c>
      <c r="O225" s="105">
        <v>0</v>
      </c>
      <c r="P225" s="106">
        <v>0</v>
      </c>
      <c r="Q225" s="86"/>
      <c r="R225" s="86"/>
      <c r="S225" s="87"/>
      <c r="T225" s="106">
        <v>0</v>
      </c>
      <c r="U225" s="86"/>
      <c r="V225" s="87"/>
    </row>
    <row r="226" spans="1:22" ht="25.5">
      <c r="A226" s="102" t="s">
        <v>764</v>
      </c>
      <c r="B226" s="102" t="s">
        <v>35</v>
      </c>
      <c r="C226" s="103" t="s">
        <v>25</v>
      </c>
      <c r="D226" s="87"/>
      <c r="E226" s="102" t="s">
        <v>341</v>
      </c>
      <c r="F226" s="104" t="s">
        <v>765</v>
      </c>
      <c r="G226" s="105">
        <v>147784.3</v>
      </c>
      <c r="H226" s="105">
        <v>147784.3</v>
      </c>
      <c r="I226" s="105">
        <v>0</v>
      </c>
      <c r="J226" s="106">
        <v>147784.3</v>
      </c>
      <c r="K226" s="86"/>
      <c r="L226" s="87"/>
      <c r="M226" s="105">
        <v>147784.3</v>
      </c>
      <c r="N226" s="105">
        <v>0</v>
      </c>
      <c r="O226" s="105">
        <v>0</v>
      </c>
      <c r="P226" s="106">
        <v>0</v>
      </c>
      <c r="Q226" s="86"/>
      <c r="R226" s="86"/>
      <c r="S226" s="87"/>
      <c r="T226" s="106">
        <v>0</v>
      </c>
      <c r="U226" s="86"/>
      <c r="V226" s="87"/>
    </row>
    <row r="227" spans="1:22" ht="15">
      <c r="A227" s="102" t="s">
        <v>766</v>
      </c>
      <c r="B227" s="102" t="s">
        <v>35</v>
      </c>
      <c r="C227" s="103" t="s">
        <v>25</v>
      </c>
      <c r="D227" s="87"/>
      <c r="E227" s="102" t="s">
        <v>26</v>
      </c>
      <c r="F227" s="104" t="s">
        <v>767</v>
      </c>
      <c r="G227" s="105">
        <v>147784.3</v>
      </c>
      <c r="H227" s="105">
        <v>147784.3</v>
      </c>
      <c r="I227" s="105">
        <v>0</v>
      </c>
      <c r="J227" s="106">
        <v>147784.3</v>
      </c>
      <c r="K227" s="86"/>
      <c r="L227" s="87"/>
      <c r="M227" s="105">
        <v>147784.3</v>
      </c>
      <c r="N227" s="105">
        <v>0</v>
      </c>
      <c r="O227" s="105">
        <v>0</v>
      </c>
      <c r="P227" s="106">
        <v>0</v>
      </c>
      <c r="Q227" s="86"/>
      <c r="R227" s="86"/>
      <c r="S227" s="87"/>
      <c r="T227" s="106">
        <v>0</v>
      </c>
      <c r="U227" s="86"/>
      <c r="V227" s="87"/>
    </row>
    <row r="229" spans="7:10" ht="12.75">
      <c r="G229" s="77"/>
      <c r="H229" s="77"/>
      <c r="I229" s="77"/>
      <c r="J229" s="77"/>
    </row>
  </sheetData>
  <sheetProtection/>
  <mergeCells count="890">
    <mergeCell ref="D2:P4"/>
    <mergeCell ref="S2:T2"/>
    <mergeCell ref="R4:U4"/>
    <mergeCell ref="D6:P6"/>
    <mergeCell ref="C8:D8"/>
    <mergeCell ref="G8:I8"/>
    <mergeCell ref="J8:N8"/>
    <mergeCell ref="O8:V8"/>
    <mergeCell ref="A9:A10"/>
    <mergeCell ref="B9:B10"/>
    <mergeCell ref="C9:D10"/>
    <mergeCell ref="E9:E10"/>
    <mergeCell ref="F9:F10"/>
    <mergeCell ref="G9:G10"/>
    <mergeCell ref="H9:I9"/>
    <mergeCell ref="J9:L10"/>
    <mergeCell ref="M9:N9"/>
    <mergeCell ref="O9:O10"/>
    <mergeCell ref="P9:V9"/>
    <mergeCell ref="P10:S10"/>
    <mergeCell ref="T10:V10"/>
    <mergeCell ref="C11:D11"/>
    <mergeCell ref="J11:L11"/>
    <mergeCell ref="P11:S11"/>
    <mergeCell ref="T11:V11"/>
    <mergeCell ref="C12:D12"/>
    <mergeCell ref="J12:L12"/>
    <mergeCell ref="P12:S12"/>
    <mergeCell ref="T12:V12"/>
    <mergeCell ref="C13:D13"/>
    <mergeCell ref="J13:L13"/>
    <mergeCell ref="P13:S13"/>
    <mergeCell ref="T13:V13"/>
    <mergeCell ref="C14:D14"/>
    <mergeCell ref="J14:L14"/>
    <mergeCell ref="P14:S14"/>
    <mergeCell ref="T14:V14"/>
    <mergeCell ref="C15:D15"/>
    <mergeCell ref="J15:L15"/>
    <mergeCell ref="P15:S15"/>
    <mergeCell ref="T15:V15"/>
    <mergeCell ref="C16:D16"/>
    <mergeCell ref="J16:L16"/>
    <mergeCell ref="P16:S16"/>
    <mergeCell ref="T16:V16"/>
    <mergeCell ref="C17:D17"/>
    <mergeCell ref="J17:L17"/>
    <mergeCell ref="P17:S17"/>
    <mergeCell ref="T17:V17"/>
    <mergeCell ref="C18:D18"/>
    <mergeCell ref="J18:L18"/>
    <mergeCell ref="P18:S18"/>
    <mergeCell ref="T18:V18"/>
    <mergeCell ref="C19:D19"/>
    <mergeCell ref="J19:L19"/>
    <mergeCell ref="P19:S19"/>
    <mergeCell ref="T19:V19"/>
    <mergeCell ref="C20:D20"/>
    <mergeCell ref="J20:L20"/>
    <mergeCell ref="P20:S20"/>
    <mergeCell ref="T20:V20"/>
    <mergeCell ref="C21:D21"/>
    <mergeCell ref="J21:L21"/>
    <mergeCell ref="P21:S21"/>
    <mergeCell ref="T21:V21"/>
    <mergeCell ref="C22:D22"/>
    <mergeCell ref="J22:L22"/>
    <mergeCell ref="P22:S22"/>
    <mergeCell ref="T22:V22"/>
    <mergeCell ref="C23:D23"/>
    <mergeCell ref="J23:L23"/>
    <mergeCell ref="P23:S23"/>
    <mergeCell ref="T23:V23"/>
    <mergeCell ref="C24:D24"/>
    <mergeCell ref="J24:L24"/>
    <mergeCell ref="P24:S24"/>
    <mergeCell ref="T24:V24"/>
    <mergeCell ref="C25:D25"/>
    <mergeCell ref="J25:L25"/>
    <mergeCell ref="P25:S25"/>
    <mergeCell ref="T25:V25"/>
    <mergeCell ref="C26:D26"/>
    <mergeCell ref="J26:L26"/>
    <mergeCell ref="P26:S26"/>
    <mergeCell ref="T26:V26"/>
    <mergeCell ref="C27:D27"/>
    <mergeCell ref="J27:L27"/>
    <mergeCell ref="P27:S27"/>
    <mergeCell ref="T27:V27"/>
    <mergeCell ref="C28:D28"/>
    <mergeCell ref="J28:L28"/>
    <mergeCell ref="P28:S28"/>
    <mergeCell ref="T28:V28"/>
    <mergeCell ref="C29:D29"/>
    <mergeCell ref="J29:L29"/>
    <mergeCell ref="P29:S29"/>
    <mergeCell ref="T29:V29"/>
    <mergeCell ref="C30:D30"/>
    <mergeCell ref="J30:L30"/>
    <mergeCell ref="P30:S30"/>
    <mergeCell ref="T30:V30"/>
    <mergeCell ref="C31:D31"/>
    <mergeCell ref="J31:L31"/>
    <mergeCell ref="P31:S31"/>
    <mergeCell ref="T31:V31"/>
    <mergeCell ref="C32:D32"/>
    <mergeCell ref="J32:L32"/>
    <mergeCell ref="P32:S32"/>
    <mergeCell ref="T32:V32"/>
    <mergeCell ref="C33:D33"/>
    <mergeCell ref="J33:L33"/>
    <mergeCell ref="P33:S33"/>
    <mergeCell ref="T33:V33"/>
    <mergeCell ref="C34:D34"/>
    <mergeCell ref="J34:L34"/>
    <mergeCell ref="P34:S34"/>
    <mergeCell ref="T34:V34"/>
    <mergeCell ref="C35:D35"/>
    <mergeCell ref="J35:L35"/>
    <mergeCell ref="P35:S35"/>
    <mergeCell ref="T35:V35"/>
    <mergeCell ref="C36:D36"/>
    <mergeCell ref="J36:L36"/>
    <mergeCell ref="P36:S36"/>
    <mergeCell ref="T36:V36"/>
    <mergeCell ref="C37:D37"/>
    <mergeCell ref="J37:L37"/>
    <mergeCell ref="P37:S37"/>
    <mergeCell ref="T37:V37"/>
    <mergeCell ref="C38:D38"/>
    <mergeCell ref="J38:L38"/>
    <mergeCell ref="P38:S38"/>
    <mergeCell ref="T38:V38"/>
    <mergeCell ref="C39:D39"/>
    <mergeCell ref="J39:L39"/>
    <mergeCell ref="P39:S39"/>
    <mergeCell ref="T39:V39"/>
    <mergeCell ref="C40:D40"/>
    <mergeCell ref="J40:L40"/>
    <mergeCell ref="P40:S40"/>
    <mergeCell ref="T40:V40"/>
    <mergeCell ref="C41:D41"/>
    <mergeCell ref="J41:L41"/>
    <mergeCell ref="P41:S41"/>
    <mergeCell ref="T41:V41"/>
    <mergeCell ref="C42:D42"/>
    <mergeCell ref="J42:L42"/>
    <mergeCell ref="P42:S42"/>
    <mergeCell ref="T42:V42"/>
    <mergeCell ref="C43:D43"/>
    <mergeCell ref="J43:L43"/>
    <mergeCell ref="P43:S43"/>
    <mergeCell ref="T43:V43"/>
    <mergeCell ref="C44:D44"/>
    <mergeCell ref="J44:L44"/>
    <mergeCell ref="P44:S44"/>
    <mergeCell ref="T44:V44"/>
    <mergeCell ref="C45:D45"/>
    <mergeCell ref="J45:L45"/>
    <mergeCell ref="P45:S45"/>
    <mergeCell ref="T45:V45"/>
    <mergeCell ref="C46:D46"/>
    <mergeCell ref="J46:L46"/>
    <mergeCell ref="P46:S46"/>
    <mergeCell ref="T46:V46"/>
    <mergeCell ref="C47:D47"/>
    <mergeCell ref="J47:L47"/>
    <mergeCell ref="P47:S47"/>
    <mergeCell ref="T47:V47"/>
    <mergeCell ref="C48:D48"/>
    <mergeCell ref="J48:L48"/>
    <mergeCell ref="P48:S48"/>
    <mergeCell ref="T48:V48"/>
    <mergeCell ref="C49:D49"/>
    <mergeCell ref="J49:L49"/>
    <mergeCell ref="P49:S49"/>
    <mergeCell ref="T49:V49"/>
    <mergeCell ref="C50:D50"/>
    <mergeCell ref="J50:L50"/>
    <mergeCell ref="P50:S50"/>
    <mergeCell ref="T50:V50"/>
    <mergeCell ref="C51:D51"/>
    <mergeCell ref="J51:L51"/>
    <mergeCell ref="P51:S51"/>
    <mergeCell ref="T51:V51"/>
    <mergeCell ref="C52:D52"/>
    <mergeCell ref="J52:L52"/>
    <mergeCell ref="P52:S52"/>
    <mergeCell ref="T52:V52"/>
    <mergeCell ref="C53:D53"/>
    <mergeCell ref="J53:L53"/>
    <mergeCell ref="P53:S53"/>
    <mergeCell ref="T53:V53"/>
    <mergeCell ref="C54:D54"/>
    <mergeCell ref="J54:L54"/>
    <mergeCell ref="P54:S54"/>
    <mergeCell ref="T54:V54"/>
    <mergeCell ref="C55:D55"/>
    <mergeCell ref="J55:L55"/>
    <mergeCell ref="P55:S55"/>
    <mergeCell ref="T55:V55"/>
    <mergeCell ref="C56:D56"/>
    <mergeCell ref="J56:L56"/>
    <mergeCell ref="P56:S56"/>
    <mergeCell ref="T56:V56"/>
    <mergeCell ref="C57:D57"/>
    <mergeCell ref="J57:L57"/>
    <mergeCell ref="P57:S57"/>
    <mergeCell ref="T57:V57"/>
    <mergeCell ref="C58:D58"/>
    <mergeCell ref="J58:L58"/>
    <mergeCell ref="P58:S58"/>
    <mergeCell ref="T58:V58"/>
    <mergeCell ref="C59:D59"/>
    <mergeCell ref="J59:L59"/>
    <mergeCell ref="P59:S59"/>
    <mergeCell ref="T59:V59"/>
    <mergeCell ref="C60:D60"/>
    <mergeCell ref="J60:L60"/>
    <mergeCell ref="P60:S60"/>
    <mergeCell ref="T60:V60"/>
    <mergeCell ref="C61:D61"/>
    <mergeCell ref="J61:L61"/>
    <mergeCell ref="P61:S61"/>
    <mergeCell ref="T61:V61"/>
    <mergeCell ref="C62:D62"/>
    <mergeCell ref="J62:L62"/>
    <mergeCell ref="P62:S62"/>
    <mergeCell ref="T62:V62"/>
    <mergeCell ref="C63:D63"/>
    <mergeCell ref="J63:L63"/>
    <mergeCell ref="P63:S63"/>
    <mergeCell ref="T63:V63"/>
    <mergeCell ref="C64:D64"/>
    <mergeCell ref="J64:L64"/>
    <mergeCell ref="P64:S64"/>
    <mergeCell ref="T64:V64"/>
    <mergeCell ref="C65:D65"/>
    <mergeCell ref="J65:L65"/>
    <mergeCell ref="P65:S65"/>
    <mergeCell ref="T65:V65"/>
    <mergeCell ref="C66:D66"/>
    <mergeCell ref="J66:L66"/>
    <mergeCell ref="P66:S66"/>
    <mergeCell ref="T66:V66"/>
    <mergeCell ref="C67:D67"/>
    <mergeCell ref="J67:L67"/>
    <mergeCell ref="P67:S67"/>
    <mergeCell ref="T67:V67"/>
    <mergeCell ref="C68:D68"/>
    <mergeCell ref="J68:L68"/>
    <mergeCell ref="P68:S68"/>
    <mergeCell ref="T68:V68"/>
    <mergeCell ref="C69:D69"/>
    <mergeCell ref="J69:L69"/>
    <mergeCell ref="P69:S69"/>
    <mergeCell ref="T69:V69"/>
    <mergeCell ref="C70:D70"/>
    <mergeCell ref="J70:L70"/>
    <mergeCell ref="P70:S70"/>
    <mergeCell ref="T70:V70"/>
    <mergeCell ref="C71:D71"/>
    <mergeCell ref="J71:L71"/>
    <mergeCell ref="P71:S71"/>
    <mergeCell ref="T71:V71"/>
    <mergeCell ref="C72:D72"/>
    <mergeCell ref="J72:L72"/>
    <mergeCell ref="P72:S72"/>
    <mergeCell ref="T72:V72"/>
    <mergeCell ref="C73:D73"/>
    <mergeCell ref="J73:L73"/>
    <mergeCell ref="P73:S73"/>
    <mergeCell ref="T73:V73"/>
    <mergeCell ref="C74:D74"/>
    <mergeCell ref="J74:L74"/>
    <mergeCell ref="P74:S74"/>
    <mergeCell ref="T74:V74"/>
    <mergeCell ref="C75:D75"/>
    <mergeCell ref="J75:L75"/>
    <mergeCell ref="P75:S75"/>
    <mergeCell ref="T75:V75"/>
    <mergeCell ref="C76:D76"/>
    <mergeCell ref="J76:L76"/>
    <mergeCell ref="P76:S76"/>
    <mergeCell ref="T76:V76"/>
    <mergeCell ref="C77:D77"/>
    <mergeCell ref="J77:L77"/>
    <mergeCell ref="P77:S77"/>
    <mergeCell ref="T77:V77"/>
    <mergeCell ref="C78:D78"/>
    <mergeCell ref="J78:L78"/>
    <mergeCell ref="P78:S78"/>
    <mergeCell ref="T78:V78"/>
    <mergeCell ref="C79:D79"/>
    <mergeCell ref="J79:L79"/>
    <mergeCell ref="P79:S79"/>
    <mergeCell ref="T79:V79"/>
    <mergeCell ref="C80:D80"/>
    <mergeCell ref="J80:L80"/>
    <mergeCell ref="P80:S80"/>
    <mergeCell ref="T80:V80"/>
    <mergeCell ref="C81:D81"/>
    <mergeCell ref="J81:L81"/>
    <mergeCell ref="P81:S81"/>
    <mergeCell ref="T81:V81"/>
    <mergeCell ref="C82:D82"/>
    <mergeCell ref="J82:L82"/>
    <mergeCell ref="P82:S82"/>
    <mergeCell ref="T82:V82"/>
    <mergeCell ref="C83:D83"/>
    <mergeCell ref="J83:L83"/>
    <mergeCell ref="P83:S83"/>
    <mergeCell ref="T83:V83"/>
    <mergeCell ref="C84:D84"/>
    <mergeCell ref="J84:L84"/>
    <mergeCell ref="P84:S84"/>
    <mergeCell ref="T84:V84"/>
    <mergeCell ref="C85:D85"/>
    <mergeCell ref="J85:L85"/>
    <mergeCell ref="P85:S85"/>
    <mergeCell ref="T85:V85"/>
    <mergeCell ref="C86:D86"/>
    <mergeCell ref="J86:L86"/>
    <mergeCell ref="P86:S86"/>
    <mergeCell ref="T86:V86"/>
    <mergeCell ref="C87:D87"/>
    <mergeCell ref="J87:L87"/>
    <mergeCell ref="P87:S87"/>
    <mergeCell ref="T87:V87"/>
    <mergeCell ref="C88:D88"/>
    <mergeCell ref="J88:L88"/>
    <mergeCell ref="P88:S88"/>
    <mergeCell ref="T88:V88"/>
    <mergeCell ref="C89:D89"/>
    <mergeCell ref="J89:L89"/>
    <mergeCell ref="P89:S89"/>
    <mergeCell ref="T89:V89"/>
    <mergeCell ref="C90:D90"/>
    <mergeCell ref="J90:L90"/>
    <mergeCell ref="P90:S90"/>
    <mergeCell ref="T90:V90"/>
    <mergeCell ref="C91:D91"/>
    <mergeCell ref="J91:L91"/>
    <mergeCell ref="P91:S91"/>
    <mergeCell ref="T91:V91"/>
    <mergeCell ref="C92:D92"/>
    <mergeCell ref="J92:L92"/>
    <mergeCell ref="P92:S92"/>
    <mergeCell ref="T92:V92"/>
    <mergeCell ref="C93:D93"/>
    <mergeCell ref="J93:L93"/>
    <mergeCell ref="P93:S93"/>
    <mergeCell ref="T93:V93"/>
    <mergeCell ref="C94:D94"/>
    <mergeCell ref="J94:L94"/>
    <mergeCell ref="P94:S94"/>
    <mergeCell ref="T94:V94"/>
    <mergeCell ref="C95:D95"/>
    <mergeCell ref="J95:L95"/>
    <mergeCell ref="P95:S95"/>
    <mergeCell ref="T95:V95"/>
    <mergeCell ref="C96:D96"/>
    <mergeCell ref="J96:L96"/>
    <mergeCell ref="P96:S96"/>
    <mergeCell ref="T96:V96"/>
    <mergeCell ref="C97:D97"/>
    <mergeCell ref="J97:L97"/>
    <mergeCell ref="P97:S97"/>
    <mergeCell ref="T97:V97"/>
    <mergeCell ref="C98:D98"/>
    <mergeCell ref="J98:L98"/>
    <mergeCell ref="P98:S98"/>
    <mergeCell ref="T98:V98"/>
    <mergeCell ref="C99:D99"/>
    <mergeCell ref="J99:L99"/>
    <mergeCell ref="P99:S99"/>
    <mergeCell ref="T99:V99"/>
    <mergeCell ref="C100:D100"/>
    <mergeCell ref="J100:L100"/>
    <mergeCell ref="P100:S100"/>
    <mergeCell ref="T100:V100"/>
    <mergeCell ref="C101:D101"/>
    <mergeCell ref="J101:L101"/>
    <mergeCell ref="P101:S101"/>
    <mergeCell ref="T101:V101"/>
    <mergeCell ref="C102:D102"/>
    <mergeCell ref="J102:L102"/>
    <mergeCell ref="P102:S102"/>
    <mergeCell ref="T102:V102"/>
    <mergeCell ref="C103:D103"/>
    <mergeCell ref="J103:L103"/>
    <mergeCell ref="P103:S103"/>
    <mergeCell ref="T103:V103"/>
    <mergeCell ref="C104:D104"/>
    <mergeCell ref="J104:L104"/>
    <mergeCell ref="P104:S104"/>
    <mergeCell ref="T104:V104"/>
    <mergeCell ref="C105:D105"/>
    <mergeCell ref="J105:L105"/>
    <mergeCell ref="P105:S105"/>
    <mergeCell ref="T105:V105"/>
    <mergeCell ref="C106:D106"/>
    <mergeCell ref="J106:L106"/>
    <mergeCell ref="P106:S106"/>
    <mergeCell ref="T106:V106"/>
    <mergeCell ref="C107:D107"/>
    <mergeCell ref="J107:L107"/>
    <mergeCell ref="P107:S107"/>
    <mergeCell ref="T107:V107"/>
    <mergeCell ref="C108:D108"/>
    <mergeCell ref="J108:L108"/>
    <mergeCell ref="P108:S108"/>
    <mergeCell ref="T108:V108"/>
    <mergeCell ref="C109:D109"/>
    <mergeCell ref="J109:L109"/>
    <mergeCell ref="P109:S109"/>
    <mergeCell ref="T109:V109"/>
    <mergeCell ref="C110:D110"/>
    <mergeCell ref="J110:L110"/>
    <mergeCell ref="P110:S110"/>
    <mergeCell ref="T110:V110"/>
    <mergeCell ref="C111:D111"/>
    <mergeCell ref="J111:L111"/>
    <mergeCell ref="P111:S111"/>
    <mergeCell ref="T111:V111"/>
    <mergeCell ref="C112:D112"/>
    <mergeCell ref="J112:L112"/>
    <mergeCell ref="P112:S112"/>
    <mergeCell ref="T112:V112"/>
    <mergeCell ref="C113:D113"/>
    <mergeCell ref="J113:L113"/>
    <mergeCell ref="P113:S113"/>
    <mergeCell ref="T113:V113"/>
    <mergeCell ref="C114:D114"/>
    <mergeCell ref="J114:L114"/>
    <mergeCell ref="P114:S114"/>
    <mergeCell ref="T114:V114"/>
    <mergeCell ref="C115:D115"/>
    <mergeCell ref="J115:L115"/>
    <mergeCell ref="P115:S115"/>
    <mergeCell ref="T115:V115"/>
    <mergeCell ref="C116:D116"/>
    <mergeCell ref="J116:L116"/>
    <mergeCell ref="P116:S116"/>
    <mergeCell ref="T116:V116"/>
    <mergeCell ref="C117:D117"/>
    <mergeCell ref="J117:L117"/>
    <mergeCell ref="P117:S117"/>
    <mergeCell ref="T117:V117"/>
    <mergeCell ref="C118:D118"/>
    <mergeCell ref="J118:L118"/>
    <mergeCell ref="P118:S118"/>
    <mergeCell ref="T118:V118"/>
    <mergeCell ref="C119:D119"/>
    <mergeCell ref="J119:L119"/>
    <mergeCell ref="P119:S119"/>
    <mergeCell ref="T119:V119"/>
    <mergeCell ref="C120:D120"/>
    <mergeCell ref="J120:L120"/>
    <mergeCell ref="P120:S120"/>
    <mergeCell ref="T120:V120"/>
    <mergeCell ref="C121:D121"/>
    <mergeCell ref="J121:L121"/>
    <mergeCell ref="P121:S121"/>
    <mergeCell ref="T121:V121"/>
    <mergeCell ref="C122:D122"/>
    <mergeCell ref="J122:L122"/>
    <mergeCell ref="P122:S122"/>
    <mergeCell ref="T122:V122"/>
    <mergeCell ref="C123:D123"/>
    <mergeCell ref="J123:L123"/>
    <mergeCell ref="P123:S123"/>
    <mergeCell ref="T123:V123"/>
    <mergeCell ref="C124:D124"/>
    <mergeCell ref="J124:L124"/>
    <mergeCell ref="P124:S124"/>
    <mergeCell ref="T124:V124"/>
    <mergeCell ref="C125:D125"/>
    <mergeCell ref="J125:L125"/>
    <mergeCell ref="P125:S125"/>
    <mergeCell ref="T125:V125"/>
    <mergeCell ref="C126:D126"/>
    <mergeCell ref="J126:L126"/>
    <mergeCell ref="P126:S126"/>
    <mergeCell ref="T126:V126"/>
    <mergeCell ref="C127:D127"/>
    <mergeCell ref="J127:L127"/>
    <mergeCell ref="P127:S127"/>
    <mergeCell ref="T127:V127"/>
    <mergeCell ref="C128:D128"/>
    <mergeCell ref="J128:L128"/>
    <mergeCell ref="P128:S128"/>
    <mergeCell ref="T128:V128"/>
    <mergeCell ref="C129:D129"/>
    <mergeCell ref="J129:L129"/>
    <mergeCell ref="P129:S129"/>
    <mergeCell ref="T129:V129"/>
    <mergeCell ref="C130:D130"/>
    <mergeCell ref="J130:L130"/>
    <mergeCell ref="P130:S130"/>
    <mergeCell ref="T130:V130"/>
    <mergeCell ref="C131:D131"/>
    <mergeCell ref="J131:L131"/>
    <mergeCell ref="P131:S131"/>
    <mergeCell ref="T131:V131"/>
    <mergeCell ref="C132:D132"/>
    <mergeCell ref="J132:L132"/>
    <mergeCell ref="P132:S132"/>
    <mergeCell ref="T132:V132"/>
    <mergeCell ref="C133:D133"/>
    <mergeCell ref="J133:L133"/>
    <mergeCell ref="P133:S133"/>
    <mergeCell ref="T133:V133"/>
    <mergeCell ref="C134:D134"/>
    <mergeCell ref="J134:L134"/>
    <mergeCell ref="P134:S134"/>
    <mergeCell ref="T134:V134"/>
    <mergeCell ref="C135:D135"/>
    <mergeCell ref="J135:L135"/>
    <mergeCell ref="P135:S135"/>
    <mergeCell ref="T135:V135"/>
    <mergeCell ref="C136:D136"/>
    <mergeCell ref="J136:L136"/>
    <mergeCell ref="P136:S136"/>
    <mergeCell ref="T136:V136"/>
    <mergeCell ref="C137:D137"/>
    <mergeCell ref="J137:L137"/>
    <mergeCell ref="P137:S137"/>
    <mergeCell ref="T137:V137"/>
    <mergeCell ref="C138:D138"/>
    <mergeCell ref="J138:L138"/>
    <mergeCell ref="P138:S138"/>
    <mergeCell ref="T138:V138"/>
    <mergeCell ref="C139:D139"/>
    <mergeCell ref="J139:L139"/>
    <mergeCell ref="P139:S139"/>
    <mergeCell ref="T139:V139"/>
    <mergeCell ref="C140:D140"/>
    <mergeCell ref="J140:L140"/>
    <mergeCell ref="P140:S140"/>
    <mergeCell ref="T140:V140"/>
    <mergeCell ref="C141:D141"/>
    <mergeCell ref="J141:L141"/>
    <mergeCell ref="P141:S141"/>
    <mergeCell ref="T141:V141"/>
    <mergeCell ref="C142:D142"/>
    <mergeCell ref="J142:L142"/>
    <mergeCell ref="P142:S142"/>
    <mergeCell ref="T142:V142"/>
    <mergeCell ref="C143:D143"/>
    <mergeCell ref="J143:L143"/>
    <mergeCell ref="P143:S143"/>
    <mergeCell ref="T143:V143"/>
    <mergeCell ref="C144:D144"/>
    <mergeCell ref="J144:L144"/>
    <mergeCell ref="P144:S144"/>
    <mergeCell ref="T144:V144"/>
    <mergeCell ref="C145:D145"/>
    <mergeCell ref="J145:L145"/>
    <mergeCell ref="P145:S145"/>
    <mergeCell ref="T145:V145"/>
    <mergeCell ref="C146:D146"/>
    <mergeCell ref="J146:L146"/>
    <mergeCell ref="P146:S146"/>
    <mergeCell ref="T146:V146"/>
    <mergeCell ref="C147:D147"/>
    <mergeCell ref="J147:L147"/>
    <mergeCell ref="P147:S147"/>
    <mergeCell ref="T147:V147"/>
    <mergeCell ref="C148:D148"/>
    <mergeCell ref="J148:L148"/>
    <mergeCell ref="P148:S148"/>
    <mergeCell ref="T148:V148"/>
    <mergeCell ref="C149:D149"/>
    <mergeCell ref="J149:L149"/>
    <mergeCell ref="P149:S149"/>
    <mergeCell ref="T149:V149"/>
    <mergeCell ref="C150:D150"/>
    <mergeCell ref="J150:L150"/>
    <mergeCell ref="P150:S150"/>
    <mergeCell ref="T150:V150"/>
    <mergeCell ref="C151:D151"/>
    <mergeCell ref="J151:L151"/>
    <mergeCell ref="P151:S151"/>
    <mergeCell ref="T151:V151"/>
    <mergeCell ref="C152:D152"/>
    <mergeCell ref="J152:L152"/>
    <mergeCell ref="P152:S152"/>
    <mergeCell ref="T152:V152"/>
    <mergeCell ref="C153:D153"/>
    <mergeCell ref="J153:L153"/>
    <mergeCell ref="P153:S153"/>
    <mergeCell ref="T153:V153"/>
    <mergeCell ref="C154:D154"/>
    <mergeCell ref="J154:L154"/>
    <mergeCell ref="P154:S154"/>
    <mergeCell ref="T154:V154"/>
    <mergeCell ref="C155:D155"/>
    <mergeCell ref="J155:L155"/>
    <mergeCell ref="P155:S155"/>
    <mergeCell ref="T155:V155"/>
    <mergeCell ref="C156:D156"/>
    <mergeCell ref="J156:L156"/>
    <mergeCell ref="P156:S156"/>
    <mergeCell ref="T156:V156"/>
    <mergeCell ref="C157:D157"/>
    <mergeCell ref="J157:L157"/>
    <mergeCell ref="P157:S157"/>
    <mergeCell ref="T157:V157"/>
    <mergeCell ref="C158:D158"/>
    <mergeCell ref="J158:L158"/>
    <mergeCell ref="P158:S158"/>
    <mergeCell ref="T158:V158"/>
    <mergeCell ref="C159:D159"/>
    <mergeCell ref="J159:L159"/>
    <mergeCell ref="P159:S159"/>
    <mergeCell ref="T159:V159"/>
    <mergeCell ref="C160:D160"/>
    <mergeCell ref="J160:L160"/>
    <mergeCell ref="P160:S160"/>
    <mergeCell ref="T160:V160"/>
    <mergeCell ref="C161:D161"/>
    <mergeCell ref="J161:L161"/>
    <mergeCell ref="P161:S161"/>
    <mergeCell ref="T161:V161"/>
    <mergeCell ref="C162:D162"/>
    <mergeCell ref="J162:L162"/>
    <mergeCell ref="P162:S162"/>
    <mergeCell ref="T162:V162"/>
    <mergeCell ref="C163:D163"/>
    <mergeCell ref="J163:L163"/>
    <mergeCell ref="P163:S163"/>
    <mergeCell ref="T163:V163"/>
    <mergeCell ref="C164:D164"/>
    <mergeCell ref="J164:L164"/>
    <mergeCell ref="P164:S164"/>
    <mergeCell ref="T164:V164"/>
    <mergeCell ref="C165:D165"/>
    <mergeCell ref="J165:L165"/>
    <mergeCell ref="P165:S165"/>
    <mergeCell ref="T165:V165"/>
    <mergeCell ref="C166:D166"/>
    <mergeCell ref="J166:L166"/>
    <mergeCell ref="P166:S166"/>
    <mergeCell ref="T166:V166"/>
    <mergeCell ref="C167:D167"/>
    <mergeCell ref="J167:L167"/>
    <mergeCell ref="P167:S167"/>
    <mergeCell ref="T167:V167"/>
    <mergeCell ref="C168:D168"/>
    <mergeCell ref="J168:L168"/>
    <mergeCell ref="P168:S168"/>
    <mergeCell ref="T168:V168"/>
    <mergeCell ref="C169:D169"/>
    <mergeCell ref="J169:L169"/>
    <mergeCell ref="P169:S169"/>
    <mergeCell ref="T169:V169"/>
    <mergeCell ref="C170:D170"/>
    <mergeCell ref="J170:L170"/>
    <mergeCell ref="P170:S170"/>
    <mergeCell ref="T170:V170"/>
    <mergeCell ref="C171:D171"/>
    <mergeCell ref="J171:L171"/>
    <mergeCell ref="P171:S171"/>
    <mergeCell ref="T171:V171"/>
    <mergeCell ref="C172:D172"/>
    <mergeCell ref="J172:L172"/>
    <mergeCell ref="P172:S172"/>
    <mergeCell ref="T172:V172"/>
    <mergeCell ref="C173:D173"/>
    <mergeCell ref="J173:L173"/>
    <mergeCell ref="P173:S173"/>
    <mergeCell ref="T173:V173"/>
    <mergeCell ref="C174:D174"/>
    <mergeCell ref="J174:L174"/>
    <mergeCell ref="P174:S174"/>
    <mergeCell ref="T174:V174"/>
    <mergeCell ref="C175:D175"/>
    <mergeCell ref="J175:L175"/>
    <mergeCell ref="P175:S175"/>
    <mergeCell ref="T175:V175"/>
    <mergeCell ref="C176:D176"/>
    <mergeCell ref="J176:L176"/>
    <mergeCell ref="P176:S176"/>
    <mergeCell ref="T176:V176"/>
    <mergeCell ref="C177:D177"/>
    <mergeCell ref="J177:L177"/>
    <mergeCell ref="P177:S177"/>
    <mergeCell ref="T177:V177"/>
    <mergeCell ref="C178:D178"/>
    <mergeCell ref="J178:L178"/>
    <mergeCell ref="P178:S178"/>
    <mergeCell ref="T178:V178"/>
    <mergeCell ref="C179:D179"/>
    <mergeCell ref="J179:L179"/>
    <mergeCell ref="P179:S179"/>
    <mergeCell ref="T179:V179"/>
    <mergeCell ref="C180:D180"/>
    <mergeCell ref="J180:L180"/>
    <mergeCell ref="P180:S180"/>
    <mergeCell ref="T180:V180"/>
    <mergeCell ref="C181:D181"/>
    <mergeCell ref="J181:L181"/>
    <mergeCell ref="P181:S181"/>
    <mergeCell ref="T181:V181"/>
    <mergeCell ref="C182:D182"/>
    <mergeCell ref="J182:L182"/>
    <mergeCell ref="P182:S182"/>
    <mergeCell ref="T182:V182"/>
    <mergeCell ref="C183:D183"/>
    <mergeCell ref="J183:L183"/>
    <mergeCell ref="P183:S183"/>
    <mergeCell ref="T183:V183"/>
    <mergeCell ref="C184:D184"/>
    <mergeCell ref="J184:L184"/>
    <mergeCell ref="P184:S184"/>
    <mergeCell ref="T184:V184"/>
    <mergeCell ref="C185:D185"/>
    <mergeCell ref="J185:L185"/>
    <mergeCell ref="P185:S185"/>
    <mergeCell ref="T185:V185"/>
    <mergeCell ref="C186:D186"/>
    <mergeCell ref="J186:L186"/>
    <mergeCell ref="P186:S186"/>
    <mergeCell ref="T186:V186"/>
    <mergeCell ref="C187:D187"/>
    <mergeCell ref="J187:L187"/>
    <mergeCell ref="P187:S187"/>
    <mergeCell ref="T187:V187"/>
    <mergeCell ref="C188:D188"/>
    <mergeCell ref="J188:L188"/>
    <mergeCell ref="P188:S188"/>
    <mergeCell ref="T188:V188"/>
    <mergeCell ref="C189:D189"/>
    <mergeCell ref="J189:L189"/>
    <mergeCell ref="P189:S189"/>
    <mergeCell ref="T189:V189"/>
    <mergeCell ref="C190:D190"/>
    <mergeCell ref="J190:L190"/>
    <mergeCell ref="P190:S190"/>
    <mergeCell ref="T190:V190"/>
    <mergeCell ref="C191:D191"/>
    <mergeCell ref="J191:L191"/>
    <mergeCell ref="P191:S191"/>
    <mergeCell ref="T191:V191"/>
    <mergeCell ref="C192:D192"/>
    <mergeCell ref="J192:L192"/>
    <mergeCell ref="P192:S192"/>
    <mergeCell ref="T192:V192"/>
    <mergeCell ref="C193:D193"/>
    <mergeCell ref="J193:L193"/>
    <mergeCell ref="P193:S193"/>
    <mergeCell ref="T193:V193"/>
    <mergeCell ref="C194:D194"/>
    <mergeCell ref="J194:L194"/>
    <mergeCell ref="P194:S194"/>
    <mergeCell ref="T194:V194"/>
    <mergeCell ref="C195:D195"/>
    <mergeCell ref="J195:L195"/>
    <mergeCell ref="P195:S195"/>
    <mergeCell ref="T195:V195"/>
    <mergeCell ref="C196:D196"/>
    <mergeCell ref="J196:L196"/>
    <mergeCell ref="P196:S196"/>
    <mergeCell ref="T196:V196"/>
    <mergeCell ref="C197:D197"/>
    <mergeCell ref="J197:L197"/>
    <mergeCell ref="P197:S197"/>
    <mergeCell ref="T197:V197"/>
    <mergeCell ref="C198:D198"/>
    <mergeCell ref="J198:L198"/>
    <mergeCell ref="P198:S198"/>
    <mergeCell ref="T198:V198"/>
    <mergeCell ref="C199:D199"/>
    <mergeCell ref="J199:L199"/>
    <mergeCell ref="P199:S199"/>
    <mergeCell ref="T199:V199"/>
    <mergeCell ref="C200:D200"/>
    <mergeCell ref="J200:L200"/>
    <mergeCell ref="P200:S200"/>
    <mergeCell ref="T200:V200"/>
    <mergeCell ref="C201:D201"/>
    <mergeCell ref="J201:L201"/>
    <mergeCell ref="P201:S201"/>
    <mergeCell ref="T201:V201"/>
    <mergeCell ref="C202:D202"/>
    <mergeCell ref="J202:L202"/>
    <mergeCell ref="P202:S202"/>
    <mergeCell ref="T202:V202"/>
    <mergeCell ref="C203:D203"/>
    <mergeCell ref="J203:L203"/>
    <mergeCell ref="P203:S203"/>
    <mergeCell ref="T203:V203"/>
    <mergeCell ref="C204:D204"/>
    <mergeCell ref="J204:L204"/>
    <mergeCell ref="P204:S204"/>
    <mergeCell ref="T204:V204"/>
    <mergeCell ref="C205:D205"/>
    <mergeCell ref="J205:L205"/>
    <mergeCell ref="P205:S205"/>
    <mergeCell ref="T205:V205"/>
    <mergeCell ref="C206:D206"/>
    <mergeCell ref="J206:L206"/>
    <mergeCell ref="P206:S206"/>
    <mergeCell ref="T206:V206"/>
    <mergeCell ref="C207:D207"/>
    <mergeCell ref="J207:L207"/>
    <mergeCell ref="P207:S207"/>
    <mergeCell ref="T207:V207"/>
    <mergeCell ref="C208:D208"/>
    <mergeCell ref="J208:L208"/>
    <mergeCell ref="P208:S208"/>
    <mergeCell ref="T208:V208"/>
    <mergeCell ref="C209:D209"/>
    <mergeCell ref="J209:L209"/>
    <mergeCell ref="P209:S209"/>
    <mergeCell ref="T209:V209"/>
    <mergeCell ref="C210:D210"/>
    <mergeCell ref="J210:L210"/>
    <mergeCell ref="P210:S210"/>
    <mergeCell ref="T210:V210"/>
    <mergeCell ref="C211:D211"/>
    <mergeCell ref="J211:L211"/>
    <mergeCell ref="P211:S211"/>
    <mergeCell ref="T211:V211"/>
    <mergeCell ref="C212:D212"/>
    <mergeCell ref="J212:L212"/>
    <mergeCell ref="P212:S212"/>
    <mergeCell ref="T212:V212"/>
    <mergeCell ref="C213:D213"/>
    <mergeCell ref="J213:L213"/>
    <mergeCell ref="P213:S213"/>
    <mergeCell ref="T213:V213"/>
    <mergeCell ref="C214:D214"/>
    <mergeCell ref="J214:L214"/>
    <mergeCell ref="P214:S214"/>
    <mergeCell ref="T214:V214"/>
    <mergeCell ref="C215:D215"/>
    <mergeCell ref="J215:L215"/>
    <mergeCell ref="P215:S215"/>
    <mergeCell ref="T215:V215"/>
    <mergeCell ref="C216:D216"/>
    <mergeCell ref="J216:L216"/>
    <mergeCell ref="P216:S216"/>
    <mergeCell ref="T216:V216"/>
    <mergeCell ref="C217:D217"/>
    <mergeCell ref="J217:L217"/>
    <mergeCell ref="P217:S217"/>
    <mergeCell ref="T217:V217"/>
    <mergeCell ref="C218:D218"/>
    <mergeCell ref="J218:L218"/>
    <mergeCell ref="P218:S218"/>
    <mergeCell ref="T218:V218"/>
    <mergeCell ref="C219:D219"/>
    <mergeCell ref="J219:L219"/>
    <mergeCell ref="P219:S219"/>
    <mergeCell ref="T219:V219"/>
    <mergeCell ref="C220:D220"/>
    <mergeCell ref="J220:L220"/>
    <mergeCell ref="P220:S220"/>
    <mergeCell ref="T220:V220"/>
    <mergeCell ref="T224:V224"/>
    <mergeCell ref="C221:D221"/>
    <mergeCell ref="J221:L221"/>
    <mergeCell ref="P221:S221"/>
    <mergeCell ref="T221:V221"/>
    <mergeCell ref="C222:D222"/>
    <mergeCell ref="J222:L222"/>
    <mergeCell ref="P222:S222"/>
    <mergeCell ref="T222:V222"/>
    <mergeCell ref="J226:L226"/>
    <mergeCell ref="P226:S226"/>
    <mergeCell ref="T226:V226"/>
    <mergeCell ref="C223:D223"/>
    <mergeCell ref="J223:L223"/>
    <mergeCell ref="P223:S223"/>
    <mergeCell ref="T223:V223"/>
    <mergeCell ref="C224:D224"/>
    <mergeCell ref="J224:L224"/>
    <mergeCell ref="P224:S224"/>
    <mergeCell ref="C227:D227"/>
    <mergeCell ref="J227:L227"/>
    <mergeCell ref="P227:S227"/>
    <mergeCell ref="T227:V227"/>
    <mergeCell ref="G229:J229"/>
    <mergeCell ref="C225:D225"/>
    <mergeCell ref="J225:L225"/>
    <mergeCell ref="P225:S225"/>
    <mergeCell ref="T225:V225"/>
    <mergeCell ref="C226:D226"/>
  </mergeCells>
  <printOptions/>
  <pageMargins left="0.4" right="0" top="0.5" bottom="0.5" header="0.5" footer="0.5"/>
  <pageSetup horizontalDpi="600" verticalDpi="600" orientation="landscape" scale="96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184"/>
  <sheetViews>
    <sheetView showGridLines="0" zoomScalePageLayoutView="0" workbookViewId="0" topLeftCell="A134">
      <selection activeCell="M145" sqref="M145"/>
    </sheetView>
  </sheetViews>
  <sheetFormatPr defaultColWidth="9.140625" defaultRowHeight="12.75"/>
  <cols>
    <col min="1" max="1" width="5.140625" style="0" customWidth="1"/>
    <col min="2" max="2" width="1.7109375" style="0" customWidth="1"/>
    <col min="3" max="3" width="34.28125" style="0" customWidth="1"/>
    <col min="4" max="4" width="6.8515625" style="0" customWidth="1"/>
    <col min="5" max="7" width="10.28125" style="0" customWidth="1"/>
    <col min="8" max="8" width="9.00390625" style="0" customWidth="1"/>
    <col min="9" max="9" width="0" style="0" hidden="1" customWidth="1"/>
    <col min="10" max="10" width="1.1484375" style="0" customWidth="1"/>
    <col min="11" max="13" width="10.28125" style="0" customWidth="1"/>
    <col min="14" max="17" width="1.7109375" style="0" customWidth="1"/>
    <col min="18" max="18" width="3.421875" style="0" customWidth="1"/>
    <col min="19" max="19" width="8.57421875" style="0" customWidth="1"/>
    <col min="20" max="20" width="1.7109375" style="0" customWidth="1"/>
  </cols>
  <sheetData>
    <row r="1" ht="3" customHeight="1"/>
    <row r="2" spans="2:19" ht="18" customHeight="1">
      <c r="B2" s="47" t="s">
        <v>768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R2" s="43" t="s">
        <v>769</v>
      </c>
      <c r="S2" s="30"/>
    </row>
    <row r="3" spans="2:16" ht="48.7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ht="4.5" customHeight="1"/>
    <row r="5" spans="16:20" ht="12.75">
      <c r="P5" s="45" t="s">
        <v>12</v>
      </c>
      <c r="Q5" s="30"/>
      <c r="R5" s="30"/>
      <c r="S5" s="30"/>
      <c r="T5" s="30"/>
    </row>
    <row r="6" spans="2:20" ht="12.75">
      <c r="B6" s="44" t="s">
        <v>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P6" s="65"/>
      <c r="Q6" s="30"/>
      <c r="R6" s="30"/>
      <c r="S6" s="30"/>
      <c r="T6" s="30"/>
    </row>
    <row r="7" spans="2:14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ht="3.75" customHeight="1"/>
    <row r="9" spans="1:20" ht="18" customHeight="1">
      <c r="A9" s="66"/>
      <c r="B9" s="39"/>
      <c r="C9" s="19" t="s">
        <v>770</v>
      </c>
      <c r="D9" s="11"/>
      <c r="E9" s="67" t="s">
        <v>13</v>
      </c>
      <c r="F9" s="26"/>
      <c r="G9" s="28"/>
      <c r="H9" s="67" t="s">
        <v>14</v>
      </c>
      <c r="I9" s="26"/>
      <c r="J9" s="26"/>
      <c r="K9" s="26"/>
      <c r="L9" s="28"/>
      <c r="M9" s="67" t="s">
        <v>15</v>
      </c>
      <c r="N9" s="26"/>
      <c r="O9" s="26"/>
      <c r="P9" s="26"/>
      <c r="Q9" s="26"/>
      <c r="R9" s="26"/>
      <c r="S9" s="26"/>
      <c r="T9" s="28"/>
    </row>
    <row r="10" spans="1:20" ht="18" customHeight="1">
      <c r="A10" s="61" t="s">
        <v>771</v>
      </c>
      <c r="B10" s="53"/>
      <c r="C10" s="62" t="s">
        <v>772</v>
      </c>
      <c r="D10" s="63" t="s">
        <v>773</v>
      </c>
      <c r="E10" s="64" t="s">
        <v>774</v>
      </c>
      <c r="F10" s="58" t="s">
        <v>20</v>
      </c>
      <c r="G10" s="28"/>
      <c r="H10" s="59" t="s">
        <v>775</v>
      </c>
      <c r="I10" s="32"/>
      <c r="J10" s="39"/>
      <c r="K10" s="58" t="s">
        <v>20</v>
      </c>
      <c r="L10" s="28"/>
      <c r="M10" s="59" t="s">
        <v>776</v>
      </c>
      <c r="N10" s="58" t="s">
        <v>20</v>
      </c>
      <c r="O10" s="26"/>
      <c r="P10" s="26"/>
      <c r="Q10" s="26"/>
      <c r="R10" s="26"/>
      <c r="S10" s="26"/>
      <c r="T10" s="28"/>
    </row>
    <row r="11" spans="1:20" ht="26.25" customHeight="1">
      <c r="A11" s="41"/>
      <c r="B11" s="42"/>
      <c r="C11" s="40"/>
      <c r="D11" s="52"/>
      <c r="E11" s="48"/>
      <c r="F11" s="3" t="s">
        <v>23</v>
      </c>
      <c r="G11" s="3" t="s">
        <v>24</v>
      </c>
      <c r="H11" s="40"/>
      <c r="I11" s="41"/>
      <c r="J11" s="42"/>
      <c r="K11" s="3" t="s">
        <v>23</v>
      </c>
      <c r="L11" s="3" t="s">
        <v>24</v>
      </c>
      <c r="M11" s="48"/>
      <c r="N11" s="38" t="s">
        <v>23</v>
      </c>
      <c r="O11" s="26"/>
      <c r="P11" s="26"/>
      <c r="Q11" s="26"/>
      <c r="R11" s="28"/>
      <c r="S11" s="38" t="s">
        <v>24</v>
      </c>
      <c r="T11" s="28"/>
    </row>
    <row r="12" ht="409.5" customHeight="1" hidden="1"/>
    <row r="13" spans="1:20" ht="18" customHeight="1">
      <c r="A13" s="36" t="s">
        <v>25</v>
      </c>
      <c r="B13" s="28"/>
      <c r="C13" s="5" t="s">
        <v>26</v>
      </c>
      <c r="D13" s="5" t="s">
        <v>27</v>
      </c>
      <c r="E13" s="5" t="s">
        <v>28</v>
      </c>
      <c r="F13" s="13" t="s">
        <v>29</v>
      </c>
      <c r="G13" s="5" t="s">
        <v>30</v>
      </c>
      <c r="H13" s="36" t="s">
        <v>31</v>
      </c>
      <c r="I13" s="26"/>
      <c r="J13" s="28"/>
      <c r="K13" s="13" t="s">
        <v>32</v>
      </c>
      <c r="L13" s="5" t="s">
        <v>33</v>
      </c>
      <c r="M13" s="5" t="s">
        <v>34</v>
      </c>
      <c r="N13" s="60" t="s">
        <v>35</v>
      </c>
      <c r="O13" s="26"/>
      <c r="P13" s="26"/>
      <c r="Q13" s="26"/>
      <c r="R13" s="28"/>
      <c r="S13" s="36" t="s">
        <v>36</v>
      </c>
      <c r="T13" s="28"/>
    </row>
    <row r="14" spans="1:20" ht="30">
      <c r="A14" s="25" t="s">
        <v>777</v>
      </c>
      <c r="B14" s="28"/>
      <c r="C14" s="17" t="s">
        <v>778</v>
      </c>
      <c r="D14" s="14" t="s">
        <v>42</v>
      </c>
      <c r="E14" s="7">
        <v>1895444.3</v>
      </c>
      <c r="F14" s="7">
        <v>1893694.3</v>
      </c>
      <c r="G14" s="7">
        <v>1750</v>
      </c>
      <c r="H14" s="33">
        <v>2338830</v>
      </c>
      <c r="I14" s="26"/>
      <c r="J14" s="28"/>
      <c r="K14" s="7">
        <v>1893694.3</v>
      </c>
      <c r="L14" s="7">
        <v>445135.7</v>
      </c>
      <c r="M14" s="7">
        <v>788114.03</v>
      </c>
      <c r="N14" s="33">
        <v>751328.548</v>
      </c>
      <c r="O14" s="26"/>
      <c r="P14" s="26"/>
      <c r="Q14" s="26"/>
      <c r="R14" s="28"/>
      <c r="S14" s="33">
        <v>36785.482</v>
      </c>
      <c r="T14" s="28"/>
    </row>
    <row r="15" spans="1:21" ht="60">
      <c r="A15" s="25" t="s">
        <v>779</v>
      </c>
      <c r="B15" s="28"/>
      <c r="C15" s="17" t="s">
        <v>780</v>
      </c>
      <c r="D15" s="14" t="s">
        <v>42</v>
      </c>
      <c r="E15" s="7">
        <v>1893694.3</v>
      </c>
      <c r="F15" s="7">
        <v>1893694.3</v>
      </c>
      <c r="G15" s="8" t="s">
        <v>42</v>
      </c>
      <c r="H15" s="33">
        <v>1893694.3</v>
      </c>
      <c r="I15" s="26"/>
      <c r="J15" s="28"/>
      <c r="K15" s="7">
        <v>1893694.3</v>
      </c>
      <c r="L15" s="8" t="s">
        <v>42</v>
      </c>
      <c r="M15" s="7">
        <v>751328.548</v>
      </c>
      <c r="N15" s="33">
        <v>751328.548</v>
      </c>
      <c r="O15" s="26"/>
      <c r="P15" s="26"/>
      <c r="Q15" s="26"/>
      <c r="R15" s="28"/>
      <c r="S15" s="31" t="s">
        <v>42</v>
      </c>
      <c r="T15" s="28"/>
      <c r="U15">
        <f>+N15/751328.5*100</f>
        <v>100.00000638868352</v>
      </c>
    </row>
    <row r="16" spans="1:21" ht="45">
      <c r="A16" s="25" t="s">
        <v>781</v>
      </c>
      <c r="B16" s="28"/>
      <c r="C16" s="17" t="s">
        <v>782</v>
      </c>
      <c r="D16" s="14" t="s">
        <v>42</v>
      </c>
      <c r="E16" s="7">
        <v>246507</v>
      </c>
      <c r="F16" s="7">
        <v>246507</v>
      </c>
      <c r="G16" s="8" t="s">
        <v>42</v>
      </c>
      <c r="H16" s="33">
        <v>246507</v>
      </c>
      <c r="I16" s="26"/>
      <c r="J16" s="28"/>
      <c r="K16" s="7">
        <v>246507</v>
      </c>
      <c r="L16" s="8" t="s">
        <v>42</v>
      </c>
      <c r="M16" s="7">
        <v>99463.039</v>
      </c>
      <c r="N16" s="33">
        <v>99463.039</v>
      </c>
      <c r="O16" s="26"/>
      <c r="P16" s="26"/>
      <c r="Q16" s="26"/>
      <c r="R16" s="28"/>
      <c r="S16" s="31" t="s">
        <v>42</v>
      </c>
      <c r="T16" s="28"/>
      <c r="U16">
        <f aca="true" t="shared" si="0" ref="U16:U79">+N16/751328.5*100</f>
        <v>13.238289110555504</v>
      </c>
    </row>
    <row r="17" spans="1:21" ht="60">
      <c r="A17" s="25" t="s">
        <v>783</v>
      </c>
      <c r="B17" s="28"/>
      <c r="C17" s="17" t="s">
        <v>784</v>
      </c>
      <c r="D17" s="14" t="s">
        <v>42</v>
      </c>
      <c r="E17" s="7">
        <v>246507</v>
      </c>
      <c r="F17" s="7">
        <v>246507</v>
      </c>
      <c r="G17" s="8" t="s">
        <v>42</v>
      </c>
      <c r="H17" s="33">
        <v>246507</v>
      </c>
      <c r="I17" s="26"/>
      <c r="J17" s="28"/>
      <c r="K17" s="7">
        <v>246507</v>
      </c>
      <c r="L17" s="8" t="s">
        <v>42</v>
      </c>
      <c r="M17" s="7">
        <v>99463.039</v>
      </c>
      <c r="N17" s="33">
        <v>99463.039</v>
      </c>
      <c r="O17" s="26"/>
      <c r="P17" s="26"/>
      <c r="Q17" s="26"/>
      <c r="R17" s="28"/>
      <c r="S17" s="31" t="s">
        <v>42</v>
      </c>
      <c r="T17" s="28"/>
      <c r="U17">
        <f t="shared" si="0"/>
        <v>13.238289110555504</v>
      </c>
    </row>
    <row r="18" spans="1:21" ht="30">
      <c r="A18" s="25" t="s">
        <v>785</v>
      </c>
      <c r="B18" s="28"/>
      <c r="C18" s="17" t="s">
        <v>786</v>
      </c>
      <c r="D18" s="14" t="s">
        <v>785</v>
      </c>
      <c r="E18" s="7">
        <v>244697</v>
      </c>
      <c r="F18" s="7">
        <v>244697</v>
      </c>
      <c r="G18" s="8" t="s">
        <v>42</v>
      </c>
      <c r="H18" s="33">
        <v>244697</v>
      </c>
      <c r="I18" s="26"/>
      <c r="J18" s="28"/>
      <c r="K18" s="7">
        <v>244697</v>
      </c>
      <c r="L18" s="8" t="s">
        <v>42</v>
      </c>
      <c r="M18" s="7">
        <v>99463.039</v>
      </c>
      <c r="N18" s="33">
        <v>99463.039</v>
      </c>
      <c r="O18" s="26"/>
      <c r="P18" s="26"/>
      <c r="Q18" s="26"/>
      <c r="R18" s="28"/>
      <c r="S18" s="31" t="s">
        <v>42</v>
      </c>
      <c r="T18" s="28"/>
      <c r="U18">
        <f t="shared" si="0"/>
        <v>13.238289110555504</v>
      </c>
    </row>
    <row r="19" spans="1:21" ht="30">
      <c r="A19" s="25" t="s">
        <v>787</v>
      </c>
      <c r="B19" s="28"/>
      <c r="C19" s="17" t="s">
        <v>788</v>
      </c>
      <c r="D19" s="14" t="s">
        <v>787</v>
      </c>
      <c r="E19" s="7">
        <v>1000</v>
      </c>
      <c r="F19" s="7">
        <v>1000</v>
      </c>
      <c r="G19" s="8" t="s">
        <v>42</v>
      </c>
      <c r="H19" s="33">
        <v>1000</v>
      </c>
      <c r="I19" s="26"/>
      <c r="J19" s="28"/>
      <c r="K19" s="7">
        <v>1000</v>
      </c>
      <c r="L19" s="8" t="s">
        <v>42</v>
      </c>
      <c r="M19" s="7">
        <v>0</v>
      </c>
      <c r="N19" s="33">
        <v>0</v>
      </c>
      <c r="O19" s="26"/>
      <c r="P19" s="26"/>
      <c r="Q19" s="26"/>
      <c r="R19" s="28"/>
      <c r="S19" s="31" t="s">
        <v>42</v>
      </c>
      <c r="T19" s="28"/>
      <c r="U19">
        <f t="shared" si="0"/>
        <v>0</v>
      </c>
    </row>
    <row r="20" spans="1:21" ht="15">
      <c r="A20" s="25" t="s">
        <v>789</v>
      </c>
      <c r="B20" s="28"/>
      <c r="C20" s="17" t="s">
        <v>790</v>
      </c>
      <c r="D20" s="14" t="s">
        <v>791</v>
      </c>
      <c r="E20" s="7">
        <v>810</v>
      </c>
      <c r="F20" s="7">
        <v>810</v>
      </c>
      <c r="G20" s="8" t="s">
        <v>42</v>
      </c>
      <c r="H20" s="33">
        <v>810</v>
      </c>
      <c r="I20" s="26"/>
      <c r="J20" s="28"/>
      <c r="K20" s="7">
        <v>810</v>
      </c>
      <c r="L20" s="8" t="s">
        <v>42</v>
      </c>
      <c r="M20" s="7">
        <v>0</v>
      </c>
      <c r="N20" s="33">
        <v>0</v>
      </c>
      <c r="O20" s="26"/>
      <c r="P20" s="26"/>
      <c r="Q20" s="26"/>
      <c r="R20" s="28"/>
      <c r="S20" s="31" t="s">
        <v>42</v>
      </c>
      <c r="T20" s="28"/>
      <c r="U20">
        <f t="shared" si="0"/>
        <v>0</v>
      </c>
    </row>
    <row r="21" spans="1:21" ht="30">
      <c r="A21" s="25" t="s">
        <v>792</v>
      </c>
      <c r="B21" s="28"/>
      <c r="C21" s="17" t="s">
        <v>793</v>
      </c>
      <c r="D21" s="14" t="s">
        <v>794</v>
      </c>
      <c r="E21" s="7">
        <v>0</v>
      </c>
      <c r="F21" s="7">
        <v>0</v>
      </c>
      <c r="G21" s="8" t="s">
        <v>42</v>
      </c>
      <c r="H21" s="33">
        <v>0</v>
      </c>
      <c r="I21" s="26"/>
      <c r="J21" s="28"/>
      <c r="K21" s="7">
        <v>0</v>
      </c>
      <c r="L21" s="8" t="s">
        <v>42</v>
      </c>
      <c r="M21" s="7">
        <v>0</v>
      </c>
      <c r="N21" s="33">
        <v>0</v>
      </c>
      <c r="O21" s="26"/>
      <c r="P21" s="26"/>
      <c r="Q21" s="26"/>
      <c r="R21" s="28"/>
      <c r="S21" s="31" t="s">
        <v>42</v>
      </c>
      <c r="T21" s="28"/>
      <c r="U21">
        <f t="shared" si="0"/>
        <v>0</v>
      </c>
    </row>
    <row r="22" spans="1:21" ht="30">
      <c r="A22" s="25" t="s">
        <v>794</v>
      </c>
      <c r="B22" s="28"/>
      <c r="C22" s="17" t="s">
        <v>795</v>
      </c>
      <c r="D22" s="14" t="s">
        <v>794</v>
      </c>
      <c r="E22" s="7">
        <v>0</v>
      </c>
      <c r="F22" s="7">
        <v>0</v>
      </c>
      <c r="G22" s="8" t="s">
        <v>42</v>
      </c>
      <c r="H22" s="33">
        <v>0</v>
      </c>
      <c r="I22" s="26"/>
      <c r="J22" s="28"/>
      <c r="K22" s="7">
        <v>0</v>
      </c>
      <c r="L22" s="8" t="s">
        <v>42</v>
      </c>
      <c r="M22" s="7">
        <v>0</v>
      </c>
      <c r="N22" s="33">
        <v>0</v>
      </c>
      <c r="O22" s="26"/>
      <c r="P22" s="26"/>
      <c r="Q22" s="26"/>
      <c r="R22" s="28"/>
      <c r="S22" s="31" t="s">
        <v>42</v>
      </c>
      <c r="T22" s="28"/>
      <c r="U22">
        <f t="shared" si="0"/>
        <v>0</v>
      </c>
    </row>
    <row r="23" spans="1:21" ht="45">
      <c r="A23" s="25" t="s">
        <v>796</v>
      </c>
      <c r="B23" s="28"/>
      <c r="C23" s="17" t="s">
        <v>797</v>
      </c>
      <c r="D23" s="14" t="s">
        <v>798</v>
      </c>
      <c r="E23" s="7">
        <v>0</v>
      </c>
      <c r="F23" s="7">
        <v>0</v>
      </c>
      <c r="G23" s="8" t="s">
        <v>42</v>
      </c>
      <c r="H23" s="33">
        <v>0</v>
      </c>
      <c r="I23" s="26"/>
      <c r="J23" s="28"/>
      <c r="K23" s="7">
        <v>0</v>
      </c>
      <c r="L23" s="8" t="s">
        <v>42</v>
      </c>
      <c r="M23" s="7">
        <v>0</v>
      </c>
      <c r="N23" s="33">
        <v>0</v>
      </c>
      <c r="O23" s="26"/>
      <c r="P23" s="26"/>
      <c r="Q23" s="26"/>
      <c r="R23" s="28"/>
      <c r="S23" s="31" t="s">
        <v>42</v>
      </c>
      <c r="T23" s="28"/>
      <c r="U23">
        <f t="shared" si="0"/>
        <v>0</v>
      </c>
    </row>
    <row r="24" spans="1:21" ht="30">
      <c r="A24" s="25" t="s">
        <v>798</v>
      </c>
      <c r="B24" s="28"/>
      <c r="C24" s="17" t="s">
        <v>799</v>
      </c>
      <c r="D24" s="14" t="s">
        <v>798</v>
      </c>
      <c r="E24" s="7">
        <v>0</v>
      </c>
      <c r="F24" s="7">
        <v>0</v>
      </c>
      <c r="G24" s="8" t="s">
        <v>42</v>
      </c>
      <c r="H24" s="33">
        <v>0</v>
      </c>
      <c r="I24" s="26"/>
      <c r="J24" s="28"/>
      <c r="K24" s="7">
        <v>0</v>
      </c>
      <c r="L24" s="8" t="s">
        <v>42</v>
      </c>
      <c r="M24" s="7">
        <v>0</v>
      </c>
      <c r="N24" s="33">
        <v>0</v>
      </c>
      <c r="O24" s="26"/>
      <c r="P24" s="26"/>
      <c r="Q24" s="26"/>
      <c r="R24" s="28"/>
      <c r="S24" s="31" t="s">
        <v>42</v>
      </c>
      <c r="T24" s="28"/>
      <c r="U24">
        <f t="shared" si="0"/>
        <v>0</v>
      </c>
    </row>
    <row r="25" spans="1:21" ht="75">
      <c r="A25" s="25" t="s">
        <v>800</v>
      </c>
      <c r="B25" s="28"/>
      <c r="C25" s="17" t="s">
        <v>801</v>
      </c>
      <c r="D25" s="14" t="s">
        <v>42</v>
      </c>
      <c r="E25" s="7">
        <v>155303</v>
      </c>
      <c r="F25" s="7">
        <v>155303</v>
      </c>
      <c r="G25" s="8" t="s">
        <v>42</v>
      </c>
      <c r="H25" s="33">
        <v>154303</v>
      </c>
      <c r="I25" s="26"/>
      <c r="J25" s="28"/>
      <c r="K25" s="7">
        <v>154303</v>
      </c>
      <c r="L25" s="8" t="s">
        <v>42</v>
      </c>
      <c r="M25" s="7">
        <v>24641.509</v>
      </c>
      <c r="N25" s="33">
        <v>24641.509</v>
      </c>
      <c r="O25" s="26"/>
      <c r="P25" s="26"/>
      <c r="Q25" s="26"/>
      <c r="R25" s="28"/>
      <c r="S25" s="31" t="s">
        <v>42</v>
      </c>
      <c r="T25" s="28"/>
      <c r="U25">
        <f t="shared" si="0"/>
        <v>3.279725047033355</v>
      </c>
    </row>
    <row r="26" spans="1:21" ht="60">
      <c r="A26" s="25" t="s">
        <v>802</v>
      </c>
      <c r="B26" s="28"/>
      <c r="C26" s="17" t="s">
        <v>803</v>
      </c>
      <c r="D26" s="14" t="s">
        <v>42</v>
      </c>
      <c r="E26" s="7">
        <v>47485</v>
      </c>
      <c r="F26" s="7">
        <v>47485</v>
      </c>
      <c r="G26" s="8" t="s">
        <v>42</v>
      </c>
      <c r="H26" s="33">
        <v>47485</v>
      </c>
      <c r="I26" s="26"/>
      <c r="J26" s="28"/>
      <c r="K26" s="7">
        <v>47485</v>
      </c>
      <c r="L26" s="8" t="s">
        <v>42</v>
      </c>
      <c r="M26" s="7">
        <v>9484.054</v>
      </c>
      <c r="N26" s="33">
        <v>9484.054</v>
      </c>
      <c r="O26" s="26"/>
      <c r="P26" s="26"/>
      <c r="Q26" s="26"/>
      <c r="R26" s="28"/>
      <c r="S26" s="31" t="s">
        <v>42</v>
      </c>
      <c r="T26" s="28"/>
      <c r="U26">
        <f t="shared" si="0"/>
        <v>1.2623045711696015</v>
      </c>
    </row>
    <row r="27" spans="1:21" ht="30">
      <c r="A27" s="25" t="s">
        <v>804</v>
      </c>
      <c r="B27" s="28"/>
      <c r="C27" s="17" t="s">
        <v>805</v>
      </c>
      <c r="D27" s="14" t="s">
        <v>804</v>
      </c>
      <c r="E27" s="7">
        <v>0</v>
      </c>
      <c r="F27" s="7">
        <v>0</v>
      </c>
      <c r="G27" s="8" t="s">
        <v>42</v>
      </c>
      <c r="H27" s="33">
        <v>0</v>
      </c>
      <c r="I27" s="26"/>
      <c r="J27" s="28"/>
      <c r="K27" s="7">
        <v>0</v>
      </c>
      <c r="L27" s="8" t="s">
        <v>42</v>
      </c>
      <c r="M27" s="7">
        <v>0</v>
      </c>
      <c r="N27" s="33">
        <v>0</v>
      </c>
      <c r="O27" s="26"/>
      <c r="P27" s="26"/>
      <c r="Q27" s="26"/>
      <c r="R27" s="28"/>
      <c r="S27" s="31" t="s">
        <v>42</v>
      </c>
      <c r="T27" s="28"/>
      <c r="U27">
        <f t="shared" si="0"/>
        <v>0</v>
      </c>
    </row>
    <row r="28" spans="1:21" ht="15">
      <c r="A28" s="25" t="s">
        <v>806</v>
      </c>
      <c r="B28" s="28"/>
      <c r="C28" s="17" t="s">
        <v>807</v>
      </c>
      <c r="D28" s="14" t="s">
        <v>806</v>
      </c>
      <c r="E28" s="7">
        <v>18000</v>
      </c>
      <c r="F28" s="7">
        <v>18000</v>
      </c>
      <c r="G28" s="8" t="s">
        <v>42</v>
      </c>
      <c r="H28" s="33">
        <v>18000</v>
      </c>
      <c r="I28" s="26"/>
      <c r="J28" s="28"/>
      <c r="K28" s="7">
        <v>18000</v>
      </c>
      <c r="L28" s="8" t="s">
        <v>42</v>
      </c>
      <c r="M28" s="7">
        <v>5066.372</v>
      </c>
      <c r="N28" s="33">
        <v>5066.372</v>
      </c>
      <c r="O28" s="26"/>
      <c r="P28" s="26"/>
      <c r="Q28" s="26"/>
      <c r="R28" s="28"/>
      <c r="S28" s="31" t="s">
        <v>42</v>
      </c>
      <c r="T28" s="28"/>
      <c r="U28">
        <f t="shared" si="0"/>
        <v>0.6743218179531324</v>
      </c>
    </row>
    <row r="29" spans="1:21" ht="15">
      <c r="A29" s="25" t="s">
        <v>808</v>
      </c>
      <c r="B29" s="28"/>
      <c r="C29" s="17" t="s">
        <v>809</v>
      </c>
      <c r="D29" s="14" t="s">
        <v>808</v>
      </c>
      <c r="E29" s="7">
        <v>22000</v>
      </c>
      <c r="F29" s="7">
        <v>22000</v>
      </c>
      <c r="G29" s="8" t="s">
        <v>42</v>
      </c>
      <c r="H29" s="33">
        <v>22000</v>
      </c>
      <c r="I29" s="26"/>
      <c r="J29" s="28"/>
      <c r="K29" s="7">
        <v>22000</v>
      </c>
      <c r="L29" s="8" t="s">
        <v>42</v>
      </c>
      <c r="M29" s="7">
        <v>2479.246</v>
      </c>
      <c r="N29" s="33">
        <v>2479.246</v>
      </c>
      <c r="O29" s="26"/>
      <c r="P29" s="26"/>
      <c r="Q29" s="26"/>
      <c r="R29" s="28"/>
      <c r="S29" s="31" t="s">
        <v>42</v>
      </c>
      <c r="T29" s="28"/>
      <c r="U29">
        <f t="shared" si="0"/>
        <v>0.3299816258800245</v>
      </c>
    </row>
    <row r="30" spans="1:21" ht="15">
      <c r="A30" s="25" t="s">
        <v>810</v>
      </c>
      <c r="B30" s="28"/>
      <c r="C30" s="17" t="s">
        <v>811</v>
      </c>
      <c r="D30" s="14" t="s">
        <v>810</v>
      </c>
      <c r="E30" s="7">
        <v>4185</v>
      </c>
      <c r="F30" s="7">
        <v>4185</v>
      </c>
      <c r="G30" s="8" t="s">
        <v>42</v>
      </c>
      <c r="H30" s="33">
        <v>4185</v>
      </c>
      <c r="I30" s="26"/>
      <c r="J30" s="28"/>
      <c r="K30" s="7">
        <v>4185</v>
      </c>
      <c r="L30" s="8" t="s">
        <v>42</v>
      </c>
      <c r="M30" s="7">
        <v>688.48</v>
      </c>
      <c r="N30" s="33">
        <v>688.48</v>
      </c>
      <c r="O30" s="26"/>
      <c r="P30" s="26"/>
      <c r="Q30" s="26"/>
      <c r="R30" s="28"/>
      <c r="S30" s="31" t="s">
        <v>42</v>
      </c>
      <c r="T30" s="28"/>
      <c r="U30">
        <f t="shared" si="0"/>
        <v>0.09163501717291439</v>
      </c>
    </row>
    <row r="31" spans="1:21" ht="15">
      <c r="A31" s="25" t="s">
        <v>812</v>
      </c>
      <c r="B31" s="28"/>
      <c r="C31" s="17" t="s">
        <v>813</v>
      </c>
      <c r="D31" s="14" t="s">
        <v>812</v>
      </c>
      <c r="E31" s="7">
        <v>300</v>
      </c>
      <c r="F31" s="7">
        <v>300</v>
      </c>
      <c r="G31" s="8" t="s">
        <v>42</v>
      </c>
      <c r="H31" s="33">
        <v>300</v>
      </c>
      <c r="I31" s="26"/>
      <c r="J31" s="28"/>
      <c r="K31" s="7">
        <v>300</v>
      </c>
      <c r="L31" s="8" t="s">
        <v>42</v>
      </c>
      <c r="M31" s="7">
        <v>0</v>
      </c>
      <c r="N31" s="33">
        <v>0</v>
      </c>
      <c r="O31" s="26"/>
      <c r="P31" s="26"/>
      <c r="Q31" s="26"/>
      <c r="R31" s="28"/>
      <c r="S31" s="31" t="s">
        <v>42</v>
      </c>
      <c r="T31" s="28"/>
      <c r="U31">
        <f t="shared" si="0"/>
        <v>0</v>
      </c>
    </row>
    <row r="32" spans="1:21" ht="30">
      <c r="A32" s="25" t="s">
        <v>814</v>
      </c>
      <c r="B32" s="28"/>
      <c r="C32" s="17" t="s">
        <v>815</v>
      </c>
      <c r="D32" s="14" t="s">
        <v>814</v>
      </c>
      <c r="E32" s="7">
        <v>3000</v>
      </c>
      <c r="F32" s="7">
        <v>3000</v>
      </c>
      <c r="G32" s="8" t="s">
        <v>42</v>
      </c>
      <c r="H32" s="33">
        <v>3000</v>
      </c>
      <c r="I32" s="26"/>
      <c r="J32" s="28"/>
      <c r="K32" s="7">
        <v>3000</v>
      </c>
      <c r="L32" s="8" t="s">
        <v>42</v>
      </c>
      <c r="M32" s="7">
        <v>1249.955</v>
      </c>
      <c r="N32" s="33">
        <v>1249.955</v>
      </c>
      <c r="O32" s="26"/>
      <c r="P32" s="26"/>
      <c r="Q32" s="26"/>
      <c r="R32" s="28"/>
      <c r="S32" s="31" t="s">
        <v>42</v>
      </c>
      <c r="T32" s="28"/>
      <c r="U32">
        <f t="shared" si="0"/>
        <v>0.16636597706595715</v>
      </c>
    </row>
    <row r="33" spans="1:21" ht="15">
      <c r="A33" s="25" t="s">
        <v>816</v>
      </c>
      <c r="B33" s="28"/>
      <c r="C33" s="17" t="s">
        <v>817</v>
      </c>
      <c r="D33" s="14" t="s">
        <v>816</v>
      </c>
      <c r="E33" s="7">
        <v>0</v>
      </c>
      <c r="F33" s="7">
        <v>0</v>
      </c>
      <c r="G33" s="8" t="s">
        <v>42</v>
      </c>
      <c r="H33" s="33">
        <v>0</v>
      </c>
      <c r="I33" s="26"/>
      <c r="J33" s="28"/>
      <c r="K33" s="7">
        <v>0</v>
      </c>
      <c r="L33" s="8" t="s">
        <v>42</v>
      </c>
      <c r="M33" s="7">
        <v>0</v>
      </c>
      <c r="N33" s="33">
        <v>0</v>
      </c>
      <c r="O33" s="26"/>
      <c r="P33" s="26"/>
      <c r="Q33" s="26"/>
      <c r="R33" s="28"/>
      <c r="S33" s="31" t="s">
        <v>42</v>
      </c>
      <c r="T33" s="28"/>
      <c r="U33">
        <f t="shared" si="0"/>
        <v>0</v>
      </c>
    </row>
    <row r="34" spans="1:21" ht="60">
      <c r="A34" s="25" t="s">
        <v>818</v>
      </c>
      <c r="B34" s="28"/>
      <c r="C34" s="17" t="s">
        <v>819</v>
      </c>
      <c r="D34" s="14" t="s">
        <v>42</v>
      </c>
      <c r="E34" s="7">
        <v>1000</v>
      </c>
      <c r="F34" s="7">
        <v>1000</v>
      </c>
      <c r="G34" s="8" t="s">
        <v>42</v>
      </c>
      <c r="H34" s="33">
        <v>1000</v>
      </c>
      <c r="I34" s="26"/>
      <c r="J34" s="28"/>
      <c r="K34" s="7">
        <v>1000</v>
      </c>
      <c r="L34" s="8" t="s">
        <v>42</v>
      </c>
      <c r="M34" s="7">
        <v>0</v>
      </c>
      <c r="N34" s="33">
        <v>0</v>
      </c>
      <c r="O34" s="26"/>
      <c r="P34" s="26"/>
      <c r="Q34" s="26"/>
      <c r="R34" s="28"/>
      <c r="S34" s="31" t="s">
        <v>42</v>
      </c>
      <c r="T34" s="28"/>
      <c r="U34">
        <f t="shared" si="0"/>
        <v>0</v>
      </c>
    </row>
    <row r="35" spans="1:21" ht="15">
      <c r="A35" s="25" t="s">
        <v>820</v>
      </c>
      <c r="B35" s="28"/>
      <c r="C35" s="17" t="s">
        <v>821</v>
      </c>
      <c r="D35" s="14" t="s">
        <v>820</v>
      </c>
      <c r="E35" s="7">
        <v>0</v>
      </c>
      <c r="F35" s="7">
        <v>0</v>
      </c>
      <c r="G35" s="8" t="s">
        <v>42</v>
      </c>
      <c r="H35" s="33">
        <v>0</v>
      </c>
      <c r="I35" s="26"/>
      <c r="J35" s="28"/>
      <c r="K35" s="7">
        <v>0</v>
      </c>
      <c r="L35" s="8" t="s">
        <v>42</v>
      </c>
      <c r="M35" s="7">
        <v>0</v>
      </c>
      <c r="N35" s="33">
        <v>0</v>
      </c>
      <c r="O35" s="26"/>
      <c r="P35" s="26"/>
      <c r="Q35" s="26"/>
      <c r="R35" s="28"/>
      <c r="S35" s="31" t="s">
        <v>42</v>
      </c>
      <c r="T35" s="28"/>
      <c r="U35">
        <f t="shared" si="0"/>
        <v>0</v>
      </c>
    </row>
    <row r="36" spans="1:21" ht="30">
      <c r="A36" s="25" t="s">
        <v>822</v>
      </c>
      <c r="B36" s="28"/>
      <c r="C36" s="17" t="s">
        <v>823</v>
      </c>
      <c r="D36" s="14" t="s">
        <v>822</v>
      </c>
      <c r="E36" s="7">
        <v>1000</v>
      </c>
      <c r="F36" s="7">
        <v>1000</v>
      </c>
      <c r="G36" s="8" t="s">
        <v>42</v>
      </c>
      <c r="H36" s="33">
        <v>1000</v>
      </c>
      <c r="I36" s="26"/>
      <c r="J36" s="28"/>
      <c r="K36" s="7">
        <v>1000</v>
      </c>
      <c r="L36" s="8" t="s">
        <v>42</v>
      </c>
      <c r="M36" s="7">
        <v>0</v>
      </c>
      <c r="N36" s="33">
        <v>0</v>
      </c>
      <c r="O36" s="26"/>
      <c r="P36" s="26"/>
      <c r="Q36" s="26"/>
      <c r="R36" s="28"/>
      <c r="S36" s="31" t="s">
        <v>42</v>
      </c>
      <c r="T36" s="28"/>
      <c r="U36">
        <f t="shared" si="0"/>
        <v>0</v>
      </c>
    </row>
    <row r="37" spans="1:21" ht="15">
      <c r="A37" s="25" t="s">
        <v>824</v>
      </c>
      <c r="B37" s="28"/>
      <c r="C37" s="17" t="s">
        <v>825</v>
      </c>
      <c r="D37" s="14" t="s">
        <v>826</v>
      </c>
      <c r="E37" s="7">
        <v>0</v>
      </c>
      <c r="F37" s="7">
        <v>0</v>
      </c>
      <c r="G37" s="8" t="s">
        <v>42</v>
      </c>
      <c r="H37" s="33">
        <v>0</v>
      </c>
      <c r="I37" s="26"/>
      <c r="J37" s="28"/>
      <c r="K37" s="7">
        <v>0</v>
      </c>
      <c r="L37" s="8" t="s">
        <v>42</v>
      </c>
      <c r="M37" s="7">
        <v>0</v>
      </c>
      <c r="N37" s="33">
        <v>0</v>
      </c>
      <c r="O37" s="26"/>
      <c r="P37" s="26"/>
      <c r="Q37" s="26"/>
      <c r="R37" s="28"/>
      <c r="S37" s="31" t="s">
        <v>42</v>
      </c>
      <c r="T37" s="28"/>
      <c r="U37">
        <f t="shared" si="0"/>
        <v>0</v>
      </c>
    </row>
    <row r="38" spans="1:21" ht="90">
      <c r="A38" s="25" t="s">
        <v>827</v>
      </c>
      <c r="B38" s="28"/>
      <c r="C38" s="17" t="s">
        <v>828</v>
      </c>
      <c r="D38" s="14" t="s">
        <v>42</v>
      </c>
      <c r="E38" s="7">
        <v>47200</v>
      </c>
      <c r="F38" s="7">
        <v>47200</v>
      </c>
      <c r="G38" s="8" t="s">
        <v>42</v>
      </c>
      <c r="H38" s="33">
        <v>45230</v>
      </c>
      <c r="I38" s="26"/>
      <c r="J38" s="28"/>
      <c r="K38" s="7">
        <v>45230</v>
      </c>
      <c r="L38" s="8" t="s">
        <v>42</v>
      </c>
      <c r="M38" s="7">
        <v>9160.154</v>
      </c>
      <c r="N38" s="33">
        <v>9160.154</v>
      </c>
      <c r="O38" s="26"/>
      <c r="P38" s="26"/>
      <c r="Q38" s="26"/>
      <c r="R38" s="28"/>
      <c r="S38" s="31" t="s">
        <v>42</v>
      </c>
      <c r="T38" s="28"/>
      <c r="U38">
        <f t="shared" si="0"/>
        <v>1.2191942672213287</v>
      </c>
    </row>
    <row r="39" spans="1:21" ht="15">
      <c r="A39" s="25" t="s">
        <v>829</v>
      </c>
      <c r="B39" s="28"/>
      <c r="C39" s="17" t="s">
        <v>830</v>
      </c>
      <c r="D39" s="14" t="s">
        <v>829</v>
      </c>
      <c r="E39" s="7">
        <v>0</v>
      </c>
      <c r="F39" s="7">
        <v>0</v>
      </c>
      <c r="G39" s="8" t="s">
        <v>42</v>
      </c>
      <c r="H39" s="33">
        <v>0</v>
      </c>
      <c r="I39" s="26"/>
      <c r="J39" s="28"/>
      <c r="K39" s="7">
        <v>0</v>
      </c>
      <c r="L39" s="8" t="s">
        <v>42</v>
      </c>
      <c r="M39" s="7">
        <v>0</v>
      </c>
      <c r="N39" s="33">
        <v>0</v>
      </c>
      <c r="O39" s="26"/>
      <c r="P39" s="26"/>
      <c r="Q39" s="26"/>
      <c r="R39" s="28"/>
      <c r="S39" s="31" t="s">
        <v>42</v>
      </c>
      <c r="T39" s="28"/>
      <c r="U39">
        <f t="shared" si="0"/>
        <v>0</v>
      </c>
    </row>
    <row r="40" spans="1:21" ht="15">
      <c r="A40" s="25" t="s">
        <v>831</v>
      </c>
      <c r="B40" s="28"/>
      <c r="C40" s="17" t="s">
        <v>832</v>
      </c>
      <c r="D40" s="14" t="s">
        <v>831</v>
      </c>
      <c r="E40" s="7">
        <v>7000</v>
      </c>
      <c r="F40" s="7">
        <v>7000</v>
      </c>
      <c r="G40" s="8" t="s">
        <v>42</v>
      </c>
      <c r="H40" s="33">
        <v>7000</v>
      </c>
      <c r="I40" s="26"/>
      <c r="J40" s="28"/>
      <c r="K40" s="7">
        <v>7000</v>
      </c>
      <c r="L40" s="8" t="s">
        <v>42</v>
      </c>
      <c r="M40" s="7">
        <v>671.9</v>
      </c>
      <c r="N40" s="33">
        <v>671.9</v>
      </c>
      <c r="O40" s="26"/>
      <c r="P40" s="26"/>
      <c r="Q40" s="26"/>
      <c r="R40" s="28"/>
      <c r="S40" s="31" t="s">
        <v>42</v>
      </c>
      <c r="T40" s="28"/>
      <c r="U40">
        <f t="shared" si="0"/>
        <v>0.08942825940983205</v>
      </c>
    </row>
    <row r="41" spans="1:21" ht="30">
      <c r="A41" s="25" t="s">
        <v>833</v>
      </c>
      <c r="B41" s="28"/>
      <c r="C41" s="17" t="s">
        <v>834</v>
      </c>
      <c r="D41" s="14" t="s">
        <v>833</v>
      </c>
      <c r="E41" s="7">
        <v>500</v>
      </c>
      <c r="F41" s="7">
        <v>500</v>
      </c>
      <c r="G41" s="8" t="s">
        <v>42</v>
      </c>
      <c r="H41" s="33">
        <v>500</v>
      </c>
      <c r="I41" s="26"/>
      <c r="J41" s="28"/>
      <c r="K41" s="7">
        <v>500</v>
      </c>
      <c r="L41" s="8" t="s">
        <v>42</v>
      </c>
      <c r="M41" s="7">
        <v>48</v>
      </c>
      <c r="N41" s="33">
        <v>48</v>
      </c>
      <c r="O41" s="26"/>
      <c r="P41" s="26"/>
      <c r="Q41" s="26"/>
      <c r="R41" s="28"/>
      <c r="S41" s="31" t="s">
        <v>42</v>
      </c>
      <c r="T41" s="28"/>
      <c r="U41">
        <f t="shared" si="0"/>
        <v>0.006388683511939185</v>
      </c>
    </row>
    <row r="42" spans="1:21" ht="15">
      <c r="A42" s="25" t="s">
        <v>835</v>
      </c>
      <c r="B42" s="28"/>
      <c r="C42" s="17" t="s">
        <v>836</v>
      </c>
      <c r="D42" s="14" t="s">
        <v>835</v>
      </c>
      <c r="E42" s="7">
        <v>2500</v>
      </c>
      <c r="F42" s="7">
        <v>2500</v>
      </c>
      <c r="G42" s="8" t="s">
        <v>42</v>
      </c>
      <c r="H42" s="33">
        <v>2500</v>
      </c>
      <c r="I42" s="26"/>
      <c r="J42" s="28"/>
      <c r="K42" s="7">
        <v>2500</v>
      </c>
      <c r="L42" s="8" t="s">
        <v>42</v>
      </c>
      <c r="M42" s="7">
        <v>78.504</v>
      </c>
      <c r="N42" s="33">
        <v>78.504</v>
      </c>
      <c r="O42" s="26"/>
      <c r="P42" s="26"/>
      <c r="Q42" s="26"/>
      <c r="R42" s="28"/>
      <c r="S42" s="31" t="s">
        <v>42</v>
      </c>
      <c r="T42" s="28"/>
      <c r="U42">
        <f t="shared" si="0"/>
        <v>0.010448691883776538</v>
      </c>
    </row>
    <row r="43" spans="1:21" ht="15">
      <c r="A43" s="25" t="s">
        <v>837</v>
      </c>
      <c r="B43" s="28"/>
      <c r="C43" s="17" t="s">
        <v>838</v>
      </c>
      <c r="D43" s="14" t="s">
        <v>837</v>
      </c>
      <c r="E43" s="7">
        <v>3000</v>
      </c>
      <c r="F43" s="7">
        <v>3000</v>
      </c>
      <c r="G43" s="8" t="s">
        <v>42</v>
      </c>
      <c r="H43" s="33">
        <v>3000</v>
      </c>
      <c r="I43" s="26"/>
      <c r="J43" s="28"/>
      <c r="K43" s="7">
        <v>3000</v>
      </c>
      <c r="L43" s="8" t="s">
        <v>42</v>
      </c>
      <c r="M43" s="7">
        <v>0</v>
      </c>
      <c r="N43" s="33">
        <v>0</v>
      </c>
      <c r="O43" s="26"/>
      <c r="P43" s="26"/>
      <c r="Q43" s="26"/>
      <c r="R43" s="28"/>
      <c r="S43" s="31" t="s">
        <v>42</v>
      </c>
      <c r="T43" s="28"/>
      <c r="U43">
        <f t="shared" si="0"/>
        <v>0</v>
      </c>
    </row>
    <row r="44" spans="1:21" ht="30">
      <c r="A44" s="25" t="s">
        <v>839</v>
      </c>
      <c r="B44" s="28"/>
      <c r="C44" s="17" t="s">
        <v>840</v>
      </c>
      <c r="D44" s="14" t="s">
        <v>839</v>
      </c>
      <c r="E44" s="7">
        <v>500</v>
      </c>
      <c r="F44" s="7">
        <v>500</v>
      </c>
      <c r="G44" s="8" t="s">
        <v>42</v>
      </c>
      <c r="H44" s="33">
        <v>500</v>
      </c>
      <c r="I44" s="26"/>
      <c r="J44" s="28"/>
      <c r="K44" s="7">
        <v>500</v>
      </c>
      <c r="L44" s="8" t="s">
        <v>42</v>
      </c>
      <c r="M44" s="7">
        <v>0</v>
      </c>
      <c r="N44" s="33">
        <v>0</v>
      </c>
      <c r="O44" s="26"/>
      <c r="P44" s="26"/>
      <c r="Q44" s="26"/>
      <c r="R44" s="28"/>
      <c r="S44" s="31" t="s">
        <v>42</v>
      </c>
      <c r="T44" s="28"/>
      <c r="U44">
        <f t="shared" si="0"/>
        <v>0</v>
      </c>
    </row>
    <row r="45" spans="1:21" ht="15">
      <c r="A45" s="25" t="s">
        <v>841</v>
      </c>
      <c r="B45" s="28"/>
      <c r="C45" s="17" t="s">
        <v>842</v>
      </c>
      <c r="D45" s="14" t="s">
        <v>841</v>
      </c>
      <c r="E45" s="7">
        <v>1000</v>
      </c>
      <c r="F45" s="7">
        <v>1000</v>
      </c>
      <c r="G45" s="8" t="s">
        <v>42</v>
      </c>
      <c r="H45" s="33">
        <v>1000</v>
      </c>
      <c r="I45" s="26"/>
      <c r="J45" s="28"/>
      <c r="K45" s="7">
        <v>1000</v>
      </c>
      <c r="L45" s="8" t="s">
        <v>42</v>
      </c>
      <c r="M45" s="7">
        <v>0</v>
      </c>
      <c r="N45" s="33">
        <v>0</v>
      </c>
      <c r="O45" s="26"/>
      <c r="P45" s="26"/>
      <c r="Q45" s="26"/>
      <c r="R45" s="28"/>
      <c r="S45" s="31" t="s">
        <v>42</v>
      </c>
      <c r="T45" s="28"/>
      <c r="U45">
        <f t="shared" si="0"/>
        <v>0</v>
      </c>
    </row>
    <row r="46" spans="1:21" ht="30">
      <c r="A46" s="25" t="s">
        <v>843</v>
      </c>
      <c r="B46" s="28"/>
      <c r="C46" s="17" t="s">
        <v>844</v>
      </c>
      <c r="D46" s="14" t="s">
        <v>845</v>
      </c>
      <c r="E46" s="7">
        <v>32700</v>
      </c>
      <c r="F46" s="7">
        <v>32700</v>
      </c>
      <c r="G46" s="8" t="s">
        <v>42</v>
      </c>
      <c r="H46" s="33">
        <v>30730</v>
      </c>
      <c r="I46" s="26"/>
      <c r="J46" s="28"/>
      <c r="K46" s="7">
        <v>30730</v>
      </c>
      <c r="L46" s="8" t="s">
        <v>42</v>
      </c>
      <c r="M46" s="7">
        <v>8361.75</v>
      </c>
      <c r="N46" s="33">
        <v>8361.75</v>
      </c>
      <c r="O46" s="26"/>
      <c r="P46" s="26"/>
      <c r="Q46" s="26"/>
      <c r="R46" s="28"/>
      <c r="S46" s="31" t="s">
        <v>42</v>
      </c>
      <c r="T46" s="28"/>
      <c r="U46">
        <f t="shared" si="0"/>
        <v>1.1129286324157808</v>
      </c>
    </row>
    <row r="47" spans="1:21" ht="45">
      <c r="A47" s="25" t="s">
        <v>846</v>
      </c>
      <c r="B47" s="28"/>
      <c r="C47" s="17" t="s">
        <v>847</v>
      </c>
      <c r="D47" s="14" t="s">
        <v>42</v>
      </c>
      <c r="E47" s="7">
        <v>4000</v>
      </c>
      <c r="F47" s="7">
        <v>4000</v>
      </c>
      <c r="G47" s="8" t="s">
        <v>42</v>
      </c>
      <c r="H47" s="33">
        <v>4970</v>
      </c>
      <c r="I47" s="26"/>
      <c r="J47" s="28"/>
      <c r="K47" s="7">
        <v>4970</v>
      </c>
      <c r="L47" s="8" t="s">
        <v>42</v>
      </c>
      <c r="M47" s="7">
        <v>0</v>
      </c>
      <c r="N47" s="33">
        <v>0</v>
      </c>
      <c r="O47" s="26"/>
      <c r="P47" s="26"/>
      <c r="Q47" s="26"/>
      <c r="R47" s="28"/>
      <c r="S47" s="31" t="s">
        <v>42</v>
      </c>
      <c r="T47" s="28"/>
      <c r="U47">
        <f t="shared" si="0"/>
        <v>0</v>
      </c>
    </row>
    <row r="48" spans="1:21" ht="15">
      <c r="A48" s="25" t="s">
        <v>848</v>
      </c>
      <c r="B48" s="28"/>
      <c r="C48" s="17" t="s">
        <v>849</v>
      </c>
      <c r="D48" s="14" t="s">
        <v>848</v>
      </c>
      <c r="E48" s="7">
        <v>4000</v>
      </c>
      <c r="F48" s="7">
        <v>4000</v>
      </c>
      <c r="G48" s="8" t="s">
        <v>42</v>
      </c>
      <c r="H48" s="33">
        <v>4970</v>
      </c>
      <c r="I48" s="26"/>
      <c r="J48" s="28"/>
      <c r="K48" s="7">
        <v>4970</v>
      </c>
      <c r="L48" s="8" t="s">
        <v>42</v>
      </c>
      <c r="M48" s="7">
        <v>0</v>
      </c>
      <c r="N48" s="33">
        <v>0</v>
      </c>
      <c r="O48" s="26"/>
      <c r="P48" s="26"/>
      <c r="Q48" s="26"/>
      <c r="R48" s="28"/>
      <c r="S48" s="31" t="s">
        <v>42</v>
      </c>
      <c r="T48" s="28"/>
      <c r="U48">
        <f t="shared" si="0"/>
        <v>0</v>
      </c>
    </row>
    <row r="49" spans="1:21" ht="45">
      <c r="A49" s="25" t="s">
        <v>850</v>
      </c>
      <c r="B49" s="28"/>
      <c r="C49" s="17" t="s">
        <v>851</v>
      </c>
      <c r="D49" s="14" t="s">
        <v>42</v>
      </c>
      <c r="E49" s="7">
        <v>1500</v>
      </c>
      <c r="F49" s="7">
        <v>1500</v>
      </c>
      <c r="G49" s="8" t="s">
        <v>42</v>
      </c>
      <c r="H49" s="33">
        <v>1500</v>
      </c>
      <c r="I49" s="26"/>
      <c r="J49" s="28"/>
      <c r="K49" s="7">
        <v>1500</v>
      </c>
      <c r="L49" s="8" t="s">
        <v>42</v>
      </c>
      <c r="M49" s="7">
        <v>243</v>
      </c>
      <c r="N49" s="33">
        <v>243</v>
      </c>
      <c r="O49" s="26"/>
      <c r="P49" s="26"/>
      <c r="Q49" s="26"/>
      <c r="R49" s="28"/>
      <c r="S49" s="31" t="s">
        <v>42</v>
      </c>
      <c r="T49" s="28"/>
      <c r="U49">
        <f t="shared" si="0"/>
        <v>0.032342710279192124</v>
      </c>
    </row>
    <row r="50" spans="1:21" ht="30">
      <c r="A50" s="25" t="s">
        <v>852</v>
      </c>
      <c r="B50" s="28"/>
      <c r="C50" s="17" t="s">
        <v>853</v>
      </c>
      <c r="D50" s="14" t="s">
        <v>852</v>
      </c>
      <c r="E50" s="7">
        <v>0</v>
      </c>
      <c r="F50" s="7">
        <v>0</v>
      </c>
      <c r="G50" s="8" t="s">
        <v>42</v>
      </c>
      <c r="H50" s="33">
        <v>0</v>
      </c>
      <c r="I50" s="26"/>
      <c r="J50" s="28"/>
      <c r="K50" s="7">
        <v>0</v>
      </c>
      <c r="L50" s="8" t="s">
        <v>42</v>
      </c>
      <c r="M50" s="7">
        <v>0</v>
      </c>
      <c r="N50" s="33">
        <v>0</v>
      </c>
      <c r="O50" s="26"/>
      <c r="P50" s="26"/>
      <c r="Q50" s="26"/>
      <c r="R50" s="28"/>
      <c r="S50" s="31" t="s">
        <v>42</v>
      </c>
      <c r="T50" s="28"/>
      <c r="U50">
        <f t="shared" si="0"/>
        <v>0</v>
      </c>
    </row>
    <row r="51" spans="1:21" ht="30">
      <c r="A51" s="25" t="s">
        <v>854</v>
      </c>
      <c r="B51" s="28"/>
      <c r="C51" s="17" t="s">
        <v>855</v>
      </c>
      <c r="D51" s="14" t="s">
        <v>854</v>
      </c>
      <c r="E51" s="7">
        <v>1500</v>
      </c>
      <c r="F51" s="7">
        <v>1500</v>
      </c>
      <c r="G51" s="8" t="s">
        <v>42</v>
      </c>
      <c r="H51" s="33">
        <v>1500</v>
      </c>
      <c r="I51" s="26"/>
      <c r="J51" s="28"/>
      <c r="K51" s="7">
        <v>1500</v>
      </c>
      <c r="L51" s="8" t="s">
        <v>42</v>
      </c>
      <c r="M51" s="7">
        <v>243</v>
      </c>
      <c r="N51" s="33">
        <v>243</v>
      </c>
      <c r="O51" s="26"/>
      <c r="P51" s="26"/>
      <c r="Q51" s="26"/>
      <c r="R51" s="28"/>
      <c r="S51" s="31" t="s">
        <v>42</v>
      </c>
      <c r="T51" s="28"/>
      <c r="U51">
        <f t="shared" si="0"/>
        <v>0.032342710279192124</v>
      </c>
    </row>
    <row r="52" spans="1:21" ht="60">
      <c r="A52" s="25" t="s">
        <v>856</v>
      </c>
      <c r="B52" s="28"/>
      <c r="C52" s="17" t="s">
        <v>857</v>
      </c>
      <c r="D52" s="14" t="s">
        <v>42</v>
      </c>
      <c r="E52" s="7">
        <v>54118</v>
      </c>
      <c r="F52" s="7">
        <v>54118</v>
      </c>
      <c r="G52" s="8" t="s">
        <v>42</v>
      </c>
      <c r="H52" s="33">
        <v>54118</v>
      </c>
      <c r="I52" s="26"/>
      <c r="J52" s="28"/>
      <c r="K52" s="7">
        <v>54118</v>
      </c>
      <c r="L52" s="8" t="s">
        <v>42</v>
      </c>
      <c r="M52" s="7">
        <v>5754.301</v>
      </c>
      <c r="N52" s="33">
        <v>5754.301</v>
      </c>
      <c r="O52" s="26"/>
      <c r="P52" s="26"/>
      <c r="Q52" s="26"/>
      <c r="R52" s="28"/>
      <c r="S52" s="31" t="s">
        <v>42</v>
      </c>
      <c r="T52" s="28"/>
      <c r="U52">
        <f t="shared" si="0"/>
        <v>0.7658834983632327</v>
      </c>
    </row>
    <row r="53" spans="1:21" ht="15">
      <c r="A53" s="25" t="s">
        <v>858</v>
      </c>
      <c r="B53" s="28"/>
      <c r="C53" s="17" t="s">
        <v>859</v>
      </c>
      <c r="D53" s="14" t="s">
        <v>858</v>
      </c>
      <c r="E53" s="7">
        <v>6618</v>
      </c>
      <c r="F53" s="7">
        <v>6618</v>
      </c>
      <c r="G53" s="8" t="s">
        <v>42</v>
      </c>
      <c r="H53" s="33">
        <v>6618</v>
      </c>
      <c r="I53" s="26"/>
      <c r="J53" s="28"/>
      <c r="K53" s="7">
        <v>6618</v>
      </c>
      <c r="L53" s="8" t="s">
        <v>42</v>
      </c>
      <c r="M53" s="7">
        <v>2044.505</v>
      </c>
      <c r="N53" s="33">
        <v>2044.505</v>
      </c>
      <c r="O53" s="26"/>
      <c r="P53" s="26"/>
      <c r="Q53" s="26"/>
      <c r="R53" s="28"/>
      <c r="S53" s="31" t="s">
        <v>42</v>
      </c>
      <c r="T53" s="28"/>
      <c r="U53">
        <f t="shared" si="0"/>
        <v>0.27211865382452555</v>
      </c>
    </row>
    <row r="54" spans="1:21" ht="15">
      <c r="A54" s="25" t="s">
        <v>860</v>
      </c>
      <c r="B54" s="28"/>
      <c r="C54" s="17" t="s">
        <v>861</v>
      </c>
      <c r="D54" s="14" t="s">
        <v>860</v>
      </c>
      <c r="E54" s="7">
        <v>0</v>
      </c>
      <c r="F54" s="7">
        <v>0</v>
      </c>
      <c r="G54" s="8" t="s">
        <v>42</v>
      </c>
      <c r="H54" s="33">
        <v>0</v>
      </c>
      <c r="I54" s="26"/>
      <c r="J54" s="28"/>
      <c r="K54" s="7">
        <v>0</v>
      </c>
      <c r="L54" s="8" t="s">
        <v>42</v>
      </c>
      <c r="M54" s="7">
        <v>0</v>
      </c>
      <c r="N54" s="33">
        <v>0</v>
      </c>
      <c r="O54" s="26"/>
      <c r="P54" s="26"/>
      <c r="Q54" s="26"/>
      <c r="R54" s="28"/>
      <c r="S54" s="31" t="s">
        <v>42</v>
      </c>
      <c r="T54" s="28"/>
      <c r="U54">
        <f t="shared" si="0"/>
        <v>0</v>
      </c>
    </row>
    <row r="55" spans="1:21" ht="45">
      <c r="A55" s="25" t="s">
        <v>862</v>
      </c>
      <c r="B55" s="28"/>
      <c r="C55" s="17" t="s">
        <v>863</v>
      </c>
      <c r="D55" s="14" t="s">
        <v>862</v>
      </c>
      <c r="E55" s="7">
        <v>0</v>
      </c>
      <c r="F55" s="7">
        <v>0</v>
      </c>
      <c r="G55" s="8" t="s">
        <v>42</v>
      </c>
      <c r="H55" s="33">
        <v>0</v>
      </c>
      <c r="I55" s="26"/>
      <c r="J55" s="28"/>
      <c r="K55" s="7">
        <v>0</v>
      </c>
      <c r="L55" s="8" t="s">
        <v>42</v>
      </c>
      <c r="M55" s="7">
        <v>0</v>
      </c>
      <c r="N55" s="33">
        <v>0</v>
      </c>
      <c r="O55" s="26"/>
      <c r="P55" s="26"/>
      <c r="Q55" s="26"/>
      <c r="R55" s="28"/>
      <c r="S55" s="31" t="s">
        <v>42</v>
      </c>
      <c r="T55" s="28"/>
      <c r="U55">
        <f t="shared" si="0"/>
        <v>0</v>
      </c>
    </row>
    <row r="56" spans="1:21" ht="15">
      <c r="A56" s="25" t="s">
        <v>864</v>
      </c>
      <c r="B56" s="28"/>
      <c r="C56" s="17" t="s">
        <v>865</v>
      </c>
      <c r="D56" s="14" t="s">
        <v>864</v>
      </c>
      <c r="E56" s="7">
        <v>4500</v>
      </c>
      <c r="F56" s="7">
        <v>4500</v>
      </c>
      <c r="G56" s="8" t="s">
        <v>42</v>
      </c>
      <c r="H56" s="33">
        <v>4500</v>
      </c>
      <c r="I56" s="26"/>
      <c r="J56" s="28"/>
      <c r="K56" s="7">
        <v>4500</v>
      </c>
      <c r="L56" s="8" t="s">
        <v>42</v>
      </c>
      <c r="M56" s="7">
        <v>1006.68</v>
      </c>
      <c r="N56" s="33">
        <v>1006.68</v>
      </c>
      <c r="O56" s="26"/>
      <c r="P56" s="26"/>
      <c r="Q56" s="26"/>
      <c r="R56" s="28"/>
      <c r="S56" s="31" t="s">
        <v>42</v>
      </c>
      <c r="T56" s="28"/>
      <c r="U56">
        <f t="shared" si="0"/>
        <v>0.13398666495414455</v>
      </c>
    </row>
    <row r="57" spans="1:21" ht="45">
      <c r="A57" s="25" t="s">
        <v>866</v>
      </c>
      <c r="B57" s="28"/>
      <c r="C57" s="17" t="s">
        <v>867</v>
      </c>
      <c r="D57" s="14" t="s">
        <v>866</v>
      </c>
      <c r="E57" s="7">
        <v>0</v>
      </c>
      <c r="F57" s="7">
        <v>0</v>
      </c>
      <c r="G57" s="8" t="s">
        <v>42</v>
      </c>
      <c r="H57" s="33">
        <v>0</v>
      </c>
      <c r="I57" s="26"/>
      <c r="J57" s="28"/>
      <c r="K57" s="7">
        <v>0</v>
      </c>
      <c r="L57" s="8" t="s">
        <v>42</v>
      </c>
      <c r="M57" s="7">
        <v>0</v>
      </c>
      <c r="N57" s="33">
        <v>0</v>
      </c>
      <c r="O57" s="26"/>
      <c r="P57" s="26"/>
      <c r="Q57" s="26"/>
      <c r="R57" s="28"/>
      <c r="S57" s="31" t="s">
        <v>42</v>
      </c>
      <c r="T57" s="28"/>
      <c r="U57">
        <f t="shared" si="0"/>
        <v>0</v>
      </c>
    </row>
    <row r="58" spans="1:21" ht="30">
      <c r="A58" s="25" t="s">
        <v>868</v>
      </c>
      <c r="B58" s="28"/>
      <c r="C58" s="17" t="s">
        <v>869</v>
      </c>
      <c r="D58" s="14" t="s">
        <v>868</v>
      </c>
      <c r="E58" s="7">
        <v>0</v>
      </c>
      <c r="F58" s="7">
        <v>0</v>
      </c>
      <c r="G58" s="8" t="s">
        <v>42</v>
      </c>
      <c r="H58" s="33">
        <v>0</v>
      </c>
      <c r="I58" s="26"/>
      <c r="J58" s="28"/>
      <c r="K58" s="7">
        <v>0</v>
      </c>
      <c r="L58" s="8" t="s">
        <v>42</v>
      </c>
      <c r="M58" s="7">
        <v>0</v>
      </c>
      <c r="N58" s="33">
        <v>0</v>
      </c>
      <c r="O58" s="26"/>
      <c r="P58" s="26"/>
      <c r="Q58" s="26"/>
      <c r="R58" s="28"/>
      <c r="S58" s="31" t="s">
        <v>42</v>
      </c>
      <c r="T58" s="28"/>
      <c r="U58">
        <f t="shared" si="0"/>
        <v>0</v>
      </c>
    </row>
    <row r="59" spans="1:21" ht="30">
      <c r="A59" s="25" t="s">
        <v>870</v>
      </c>
      <c r="B59" s="28"/>
      <c r="C59" s="17" t="s">
        <v>871</v>
      </c>
      <c r="D59" s="14" t="s">
        <v>870</v>
      </c>
      <c r="E59" s="7">
        <v>43000</v>
      </c>
      <c r="F59" s="7">
        <v>43000</v>
      </c>
      <c r="G59" s="8" t="s">
        <v>42</v>
      </c>
      <c r="H59" s="33">
        <v>43000</v>
      </c>
      <c r="I59" s="26"/>
      <c r="J59" s="28"/>
      <c r="K59" s="7">
        <v>43000</v>
      </c>
      <c r="L59" s="8" t="s">
        <v>42</v>
      </c>
      <c r="M59" s="7">
        <v>2703.116</v>
      </c>
      <c r="N59" s="33">
        <v>2703.116</v>
      </c>
      <c r="O59" s="26"/>
      <c r="P59" s="26"/>
      <c r="Q59" s="26"/>
      <c r="R59" s="28"/>
      <c r="S59" s="31" t="s">
        <v>42</v>
      </c>
      <c r="T59" s="28"/>
      <c r="U59">
        <f t="shared" si="0"/>
        <v>0.35977817958456254</v>
      </c>
    </row>
    <row r="60" spans="1:21" ht="15">
      <c r="A60" s="25" t="s">
        <v>872</v>
      </c>
      <c r="B60" s="28"/>
      <c r="C60" s="17" t="s">
        <v>873</v>
      </c>
      <c r="D60" s="14" t="s">
        <v>874</v>
      </c>
      <c r="E60" s="7">
        <v>0</v>
      </c>
      <c r="F60" s="7">
        <v>0</v>
      </c>
      <c r="G60" s="8" t="s">
        <v>42</v>
      </c>
      <c r="H60" s="33">
        <v>0</v>
      </c>
      <c r="I60" s="26"/>
      <c r="J60" s="28"/>
      <c r="K60" s="7">
        <v>0</v>
      </c>
      <c r="L60" s="8" t="s">
        <v>42</v>
      </c>
      <c r="M60" s="7">
        <v>0</v>
      </c>
      <c r="N60" s="33">
        <v>0</v>
      </c>
      <c r="O60" s="26"/>
      <c r="P60" s="26"/>
      <c r="Q60" s="26"/>
      <c r="R60" s="28"/>
      <c r="S60" s="31" t="s">
        <v>42</v>
      </c>
      <c r="T60" s="28"/>
      <c r="U60">
        <f t="shared" si="0"/>
        <v>0</v>
      </c>
    </row>
    <row r="61" spans="1:21" ht="30">
      <c r="A61" s="25" t="s">
        <v>875</v>
      </c>
      <c r="B61" s="28"/>
      <c r="C61" s="17" t="s">
        <v>876</v>
      </c>
      <c r="D61" s="14" t="s">
        <v>42</v>
      </c>
      <c r="E61" s="7">
        <v>0</v>
      </c>
      <c r="F61" s="7">
        <v>0</v>
      </c>
      <c r="G61" s="8" t="s">
        <v>42</v>
      </c>
      <c r="H61" s="33">
        <v>0</v>
      </c>
      <c r="I61" s="26"/>
      <c r="J61" s="28"/>
      <c r="K61" s="7">
        <v>0</v>
      </c>
      <c r="L61" s="8" t="s">
        <v>42</v>
      </c>
      <c r="M61" s="7">
        <v>0</v>
      </c>
      <c r="N61" s="33">
        <v>0</v>
      </c>
      <c r="O61" s="26"/>
      <c r="P61" s="26"/>
      <c r="Q61" s="26"/>
      <c r="R61" s="28"/>
      <c r="S61" s="31" t="s">
        <v>42</v>
      </c>
      <c r="T61" s="28"/>
      <c r="U61">
        <f t="shared" si="0"/>
        <v>0</v>
      </c>
    </row>
    <row r="62" spans="1:21" ht="30">
      <c r="A62" s="25" t="s">
        <v>877</v>
      </c>
      <c r="B62" s="28"/>
      <c r="C62" s="17" t="s">
        <v>878</v>
      </c>
      <c r="D62" s="14" t="s">
        <v>42</v>
      </c>
      <c r="E62" s="7">
        <v>0</v>
      </c>
      <c r="F62" s="7">
        <v>0</v>
      </c>
      <c r="G62" s="7">
        <v>0</v>
      </c>
      <c r="H62" s="33">
        <v>0</v>
      </c>
      <c r="I62" s="26"/>
      <c r="J62" s="28"/>
      <c r="K62" s="7">
        <v>0</v>
      </c>
      <c r="L62" s="7">
        <v>0</v>
      </c>
      <c r="M62" s="7">
        <v>0</v>
      </c>
      <c r="N62" s="33">
        <v>0</v>
      </c>
      <c r="O62" s="26"/>
      <c r="P62" s="26"/>
      <c r="Q62" s="26"/>
      <c r="R62" s="28"/>
      <c r="S62" s="33">
        <v>0</v>
      </c>
      <c r="T62" s="28"/>
      <c r="U62">
        <f t="shared" si="0"/>
        <v>0</v>
      </c>
    </row>
    <row r="63" spans="1:21" ht="30">
      <c r="A63" s="25" t="s">
        <v>879</v>
      </c>
      <c r="B63" s="28"/>
      <c r="C63" s="17" t="s">
        <v>880</v>
      </c>
      <c r="D63" s="14" t="s">
        <v>881</v>
      </c>
      <c r="E63" s="7">
        <v>0</v>
      </c>
      <c r="F63" s="7">
        <v>0</v>
      </c>
      <c r="G63" s="8" t="s">
        <v>42</v>
      </c>
      <c r="H63" s="33">
        <v>0</v>
      </c>
      <c r="I63" s="26"/>
      <c r="J63" s="28"/>
      <c r="K63" s="7">
        <v>0</v>
      </c>
      <c r="L63" s="8" t="s">
        <v>42</v>
      </c>
      <c r="M63" s="7">
        <v>0</v>
      </c>
      <c r="N63" s="33">
        <v>0</v>
      </c>
      <c r="O63" s="26"/>
      <c r="P63" s="26"/>
      <c r="Q63" s="26"/>
      <c r="R63" s="28"/>
      <c r="S63" s="31" t="s">
        <v>42</v>
      </c>
      <c r="T63" s="28"/>
      <c r="U63">
        <f t="shared" si="0"/>
        <v>0</v>
      </c>
    </row>
    <row r="64" spans="1:21" ht="15">
      <c r="A64" s="25" t="s">
        <v>882</v>
      </c>
      <c r="B64" s="28"/>
      <c r="C64" s="17" t="s">
        <v>883</v>
      </c>
      <c r="D64" s="14" t="s">
        <v>884</v>
      </c>
      <c r="E64" s="7">
        <v>0</v>
      </c>
      <c r="F64" s="7">
        <v>0</v>
      </c>
      <c r="G64" s="8" t="s">
        <v>42</v>
      </c>
      <c r="H64" s="33">
        <v>0</v>
      </c>
      <c r="I64" s="26"/>
      <c r="J64" s="28"/>
      <c r="K64" s="7">
        <v>0</v>
      </c>
      <c r="L64" s="8" t="s">
        <v>42</v>
      </c>
      <c r="M64" s="7">
        <v>0</v>
      </c>
      <c r="N64" s="33">
        <v>0</v>
      </c>
      <c r="O64" s="26"/>
      <c r="P64" s="26"/>
      <c r="Q64" s="26"/>
      <c r="R64" s="28"/>
      <c r="S64" s="31" t="s">
        <v>42</v>
      </c>
      <c r="T64" s="28"/>
      <c r="U64">
        <f t="shared" si="0"/>
        <v>0</v>
      </c>
    </row>
    <row r="65" spans="1:21" ht="30">
      <c r="A65" s="25" t="s">
        <v>885</v>
      </c>
      <c r="B65" s="28"/>
      <c r="C65" s="17" t="s">
        <v>886</v>
      </c>
      <c r="D65" s="14" t="s">
        <v>42</v>
      </c>
      <c r="E65" s="7">
        <v>0</v>
      </c>
      <c r="F65" s="7">
        <v>0</v>
      </c>
      <c r="G65" s="7">
        <v>0</v>
      </c>
      <c r="H65" s="33">
        <v>0</v>
      </c>
      <c r="I65" s="26"/>
      <c r="J65" s="28"/>
      <c r="K65" s="7">
        <v>0</v>
      </c>
      <c r="L65" s="7">
        <v>0</v>
      </c>
      <c r="M65" s="7">
        <v>0</v>
      </c>
      <c r="N65" s="33">
        <v>0</v>
      </c>
      <c r="O65" s="26"/>
      <c r="P65" s="26"/>
      <c r="Q65" s="26"/>
      <c r="R65" s="28"/>
      <c r="S65" s="33">
        <v>0</v>
      </c>
      <c r="T65" s="28"/>
      <c r="U65">
        <f t="shared" si="0"/>
        <v>0</v>
      </c>
    </row>
    <row r="66" spans="1:21" ht="30">
      <c r="A66" s="25" t="s">
        <v>887</v>
      </c>
      <c r="B66" s="28"/>
      <c r="C66" s="17" t="s">
        <v>888</v>
      </c>
      <c r="D66" s="14" t="s">
        <v>889</v>
      </c>
      <c r="E66" s="7">
        <v>0</v>
      </c>
      <c r="F66" s="7">
        <v>0</v>
      </c>
      <c r="G66" s="8" t="s">
        <v>42</v>
      </c>
      <c r="H66" s="33">
        <v>0</v>
      </c>
      <c r="I66" s="26"/>
      <c r="J66" s="28"/>
      <c r="K66" s="7">
        <v>0</v>
      </c>
      <c r="L66" s="8" t="s">
        <v>42</v>
      </c>
      <c r="M66" s="7">
        <v>0</v>
      </c>
      <c r="N66" s="33">
        <v>0</v>
      </c>
      <c r="O66" s="26"/>
      <c r="P66" s="26"/>
      <c r="Q66" s="26"/>
      <c r="R66" s="28"/>
      <c r="S66" s="31" t="s">
        <v>42</v>
      </c>
      <c r="T66" s="28"/>
      <c r="U66">
        <f t="shared" si="0"/>
        <v>0</v>
      </c>
    </row>
    <row r="67" spans="1:21" ht="30">
      <c r="A67" s="25" t="s">
        <v>890</v>
      </c>
      <c r="B67" s="28"/>
      <c r="C67" s="17" t="s">
        <v>891</v>
      </c>
      <c r="D67" s="14" t="s">
        <v>892</v>
      </c>
      <c r="E67" s="7">
        <v>0</v>
      </c>
      <c r="F67" s="7">
        <v>0</v>
      </c>
      <c r="G67" s="8" t="s">
        <v>42</v>
      </c>
      <c r="H67" s="33">
        <v>0</v>
      </c>
      <c r="I67" s="26"/>
      <c r="J67" s="28"/>
      <c r="K67" s="7">
        <v>0</v>
      </c>
      <c r="L67" s="8" t="s">
        <v>42</v>
      </c>
      <c r="M67" s="7">
        <v>0</v>
      </c>
      <c r="N67" s="33">
        <v>0</v>
      </c>
      <c r="O67" s="26"/>
      <c r="P67" s="26"/>
      <c r="Q67" s="26"/>
      <c r="R67" s="28"/>
      <c r="S67" s="31" t="s">
        <v>42</v>
      </c>
      <c r="T67" s="28"/>
      <c r="U67">
        <f t="shared" si="0"/>
        <v>0</v>
      </c>
    </row>
    <row r="68" spans="1:21" ht="45">
      <c r="A68" s="25" t="s">
        <v>893</v>
      </c>
      <c r="B68" s="28"/>
      <c r="C68" s="17" t="s">
        <v>894</v>
      </c>
      <c r="D68" s="14" t="s">
        <v>42</v>
      </c>
      <c r="E68" s="7">
        <v>0</v>
      </c>
      <c r="F68" s="7">
        <v>0</v>
      </c>
      <c r="G68" s="8" t="s">
        <v>42</v>
      </c>
      <c r="H68" s="33">
        <v>0</v>
      </c>
      <c r="I68" s="26"/>
      <c r="J68" s="28"/>
      <c r="K68" s="7">
        <v>0</v>
      </c>
      <c r="L68" s="8" t="s">
        <v>42</v>
      </c>
      <c r="M68" s="7">
        <v>0</v>
      </c>
      <c r="N68" s="33">
        <v>0</v>
      </c>
      <c r="O68" s="26"/>
      <c r="P68" s="26"/>
      <c r="Q68" s="26"/>
      <c r="R68" s="28"/>
      <c r="S68" s="31" t="s">
        <v>42</v>
      </c>
      <c r="T68" s="28"/>
      <c r="U68">
        <f t="shared" si="0"/>
        <v>0</v>
      </c>
    </row>
    <row r="69" spans="1:21" ht="30">
      <c r="A69" s="25" t="s">
        <v>895</v>
      </c>
      <c r="B69" s="28"/>
      <c r="C69" s="17" t="s">
        <v>896</v>
      </c>
      <c r="D69" s="14" t="s">
        <v>897</v>
      </c>
      <c r="E69" s="7">
        <v>0</v>
      </c>
      <c r="F69" s="7">
        <v>0</v>
      </c>
      <c r="G69" s="8" t="s">
        <v>42</v>
      </c>
      <c r="H69" s="33">
        <v>0</v>
      </c>
      <c r="I69" s="26"/>
      <c r="J69" s="28"/>
      <c r="K69" s="7">
        <v>0</v>
      </c>
      <c r="L69" s="8" t="s">
        <v>42</v>
      </c>
      <c r="M69" s="7">
        <v>0</v>
      </c>
      <c r="N69" s="33">
        <v>0</v>
      </c>
      <c r="O69" s="26"/>
      <c r="P69" s="26"/>
      <c r="Q69" s="26"/>
      <c r="R69" s="28"/>
      <c r="S69" s="31" t="s">
        <v>42</v>
      </c>
      <c r="T69" s="28"/>
      <c r="U69">
        <f t="shared" si="0"/>
        <v>0</v>
      </c>
    </row>
    <row r="70" spans="1:21" ht="15">
      <c r="A70" s="25" t="s">
        <v>898</v>
      </c>
      <c r="B70" s="28"/>
      <c r="C70" s="17" t="s">
        <v>899</v>
      </c>
      <c r="D70" s="14" t="s">
        <v>900</v>
      </c>
      <c r="E70" s="7">
        <v>0</v>
      </c>
      <c r="F70" s="7">
        <v>0</v>
      </c>
      <c r="G70" s="8" t="s">
        <v>42</v>
      </c>
      <c r="H70" s="33">
        <v>0</v>
      </c>
      <c r="I70" s="26"/>
      <c r="J70" s="28"/>
      <c r="K70" s="7">
        <v>0</v>
      </c>
      <c r="L70" s="8" t="s">
        <v>42</v>
      </c>
      <c r="M70" s="7">
        <v>0</v>
      </c>
      <c r="N70" s="33">
        <v>0</v>
      </c>
      <c r="O70" s="26"/>
      <c r="P70" s="26"/>
      <c r="Q70" s="26"/>
      <c r="R70" s="28"/>
      <c r="S70" s="31" t="s">
        <v>42</v>
      </c>
      <c r="T70" s="28"/>
      <c r="U70">
        <f t="shared" si="0"/>
        <v>0</v>
      </c>
    </row>
    <row r="71" spans="1:21" ht="15">
      <c r="A71" s="25" t="s">
        <v>901</v>
      </c>
      <c r="B71" s="28"/>
      <c r="C71" s="17" t="s">
        <v>902</v>
      </c>
      <c r="D71" s="14" t="s">
        <v>903</v>
      </c>
      <c r="E71" s="7">
        <v>0</v>
      </c>
      <c r="F71" s="7">
        <v>0</v>
      </c>
      <c r="G71" s="8" t="s">
        <v>42</v>
      </c>
      <c r="H71" s="33">
        <v>0</v>
      </c>
      <c r="I71" s="26"/>
      <c r="J71" s="28"/>
      <c r="K71" s="7">
        <v>0</v>
      </c>
      <c r="L71" s="8" t="s">
        <v>42</v>
      </c>
      <c r="M71" s="7">
        <v>0</v>
      </c>
      <c r="N71" s="33">
        <v>0</v>
      </c>
      <c r="O71" s="26"/>
      <c r="P71" s="26"/>
      <c r="Q71" s="26"/>
      <c r="R71" s="28"/>
      <c r="S71" s="31" t="s">
        <v>42</v>
      </c>
      <c r="T71" s="28"/>
      <c r="U71">
        <f t="shared" si="0"/>
        <v>0</v>
      </c>
    </row>
    <row r="72" spans="1:21" ht="30">
      <c r="A72" s="25" t="s">
        <v>904</v>
      </c>
      <c r="B72" s="28"/>
      <c r="C72" s="17" t="s">
        <v>905</v>
      </c>
      <c r="D72" s="14" t="s">
        <v>42</v>
      </c>
      <c r="E72" s="7">
        <v>1319500</v>
      </c>
      <c r="F72" s="7">
        <v>1319500</v>
      </c>
      <c r="G72" s="8" t="s">
        <v>42</v>
      </c>
      <c r="H72" s="33">
        <v>1319500</v>
      </c>
      <c r="I72" s="26"/>
      <c r="J72" s="28"/>
      <c r="K72" s="7">
        <v>1319500</v>
      </c>
      <c r="L72" s="8" t="s">
        <v>42</v>
      </c>
      <c r="M72" s="7">
        <v>622630.4</v>
      </c>
      <c r="N72" s="33">
        <v>622630.4</v>
      </c>
      <c r="O72" s="26"/>
      <c r="P72" s="26"/>
      <c r="Q72" s="26"/>
      <c r="R72" s="28"/>
      <c r="S72" s="31" t="s">
        <v>42</v>
      </c>
      <c r="T72" s="28"/>
      <c r="U72">
        <f t="shared" si="0"/>
        <v>82.87059521900207</v>
      </c>
    </row>
    <row r="73" spans="1:21" ht="60">
      <c r="A73" s="25" t="s">
        <v>906</v>
      </c>
      <c r="B73" s="28"/>
      <c r="C73" s="17" t="s">
        <v>907</v>
      </c>
      <c r="D73" s="14" t="s">
        <v>908</v>
      </c>
      <c r="E73" s="7">
        <v>1319500</v>
      </c>
      <c r="F73" s="7">
        <v>1319500</v>
      </c>
      <c r="G73" s="7">
        <v>0</v>
      </c>
      <c r="H73" s="33">
        <v>1319500</v>
      </c>
      <c r="I73" s="26"/>
      <c r="J73" s="28"/>
      <c r="K73" s="7">
        <v>1319500</v>
      </c>
      <c r="L73" s="7">
        <v>0</v>
      </c>
      <c r="M73" s="7">
        <v>622630.4</v>
      </c>
      <c r="N73" s="33">
        <v>622630.4</v>
      </c>
      <c r="O73" s="26"/>
      <c r="P73" s="26"/>
      <c r="Q73" s="26"/>
      <c r="R73" s="28"/>
      <c r="S73" s="33">
        <v>0</v>
      </c>
      <c r="T73" s="28"/>
      <c r="U73">
        <f t="shared" si="0"/>
        <v>82.87059521900207</v>
      </c>
    </row>
    <row r="74" spans="1:21" ht="45">
      <c r="A74" s="25" t="s">
        <v>881</v>
      </c>
      <c r="B74" s="28"/>
      <c r="C74" s="17" t="s">
        <v>909</v>
      </c>
      <c r="D74" s="14" t="s">
        <v>908</v>
      </c>
      <c r="E74" s="7">
        <v>1319500</v>
      </c>
      <c r="F74" s="7">
        <v>1319500</v>
      </c>
      <c r="G74" s="8" t="s">
        <v>42</v>
      </c>
      <c r="H74" s="33">
        <v>1319500</v>
      </c>
      <c r="I74" s="26"/>
      <c r="J74" s="28"/>
      <c r="K74" s="7">
        <v>1319500</v>
      </c>
      <c r="L74" s="8" t="s">
        <v>42</v>
      </c>
      <c r="M74" s="7">
        <v>622630.4</v>
      </c>
      <c r="N74" s="33">
        <v>622630.4</v>
      </c>
      <c r="O74" s="26"/>
      <c r="P74" s="26"/>
      <c r="Q74" s="26"/>
      <c r="R74" s="28"/>
      <c r="S74" s="31" t="s">
        <v>42</v>
      </c>
      <c r="T74" s="28"/>
      <c r="U74">
        <f t="shared" si="0"/>
        <v>82.87059521900207</v>
      </c>
    </row>
    <row r="75" spans="1:21" ht="45">
      <c r="A75" s="25" t="s">
        <v>884</v>
      </c>
      <c r="B75" s="28"/>
      <c r="C75" s="17" t="s">
        <v>910</v>
      </c>
      <c r="D75" s="14" t="s">
        <v>911</v>
      </c>
      <c r="E75" s="7">
        <v>0</v>
      </c>
      <c r="F75" s="7">
        <v>0</v>
      </c>
      <c r="G75" s="8" t="s">
        <v>42</v>
      </c>
      <c r="H75" s="33">
        <v>0</v>
      </c>
      <c r="I75" s="26"/>
      <c r="J75" s="28"/>
      <c r="K75" s="7">
        <v>0</v>
      </c>
      <c r="L75" s="8" t="s">
        <v>42</v>
      </c>
      <c r="M75" s="7">
        <v>0</v>
      </c>
      <c r="N75" s="33">
        <v>0</v>
      </c>
      <c r="O75" s="26"/>
      <c r="P75" s="26"/>
      <c r="Q75" s="26"/>
      <c r="R75" s="28"/>
      <c r="S75" s="31" t="s">
        <v>42</v>
      </c>
      <c r="T75" s="28"/>
      <c r="U75">
        <f t="shared" si="0"/>
        <v>0</v>
      </c>
    </row>
    <row r="76" spans="1:21" ht="60">
      <c r="A76" s="25" t="s">
        <v>912</v>
      </c>
      <c r="B76" s="28"/>
      <c r="C76" s="17" t="s">
        <v>913</v>
      </c>
      <c r="D76" s="14" t="s">
        <v>914</v>
      </c>
      <c r="E76" s="7">
        <v>0</v>
      </c>
      <c r="F76" s="7">
        <v>0</v>
      </c>
      <c r="G76" s="7">
        <v>0</v>
      </c>
      <c r="H76" s="33">
        <v>0</v>
      </c>
      <c r="I76" s="26"/>
      <c r="J76" s="28"/>
      <c r="K76" s="7">
        <v>0</v>
      </c>
      <c r="L76" s="7">
        <v>0</v>
      </c>
      <c r="M76" s="7">
        <v>0</v>
      </c>
      <c r="N76" s="33">
        <v>0</v>
      </c>
      <c r="O76" s="26"/>
      <c r="P76" s="26"/>
      <c r="Q76" s="26"/>
      <c r="R76" s="28"/>
      <c r="S76" s="33">
        <v>0</v>
      </c>
      <c r="T76" s="28"/>
      <c r="U76">
        <f t="shared" si="0"/>
        <v>0</v>
      </c>
    </row>
    <row r="77" spans="1:21" ht="45">
      <c r="A77" s="25" t="s">
        <v>889</v>
      </c>
      <c r="B77" s="28"/>
      <c r="C77" s="17" t="s">
        <v>915</v>
      </c>
      <c r="D77" s="14" t="s">
        <v>914</v>
      </c>
      <c r="E77" s="7">
        <v>0</v>
      </c>
      <c r="F77" s="7">
        <v>0</v>
      </c>
      <c r="G77" s="8" t="s">
        <v>42</v>
      </c>
      <c r="H77" s="33">
        <v>0</v>
      </c>
      <c r="I77" s="26"/>
      <c r="J77" s="28"/>
      <c r="K77" s="7">
        <v>0</v>
      </c>
      <c r="L77" s="8" t="s">
        <v>42</v>
      </c>
      <c r="M77" s="7">
        <v>0</v>
      </c>
      <c r="N77" s="33">
        <v>0</v>
      </c>
      <c r="O77" s="26"/>
      <c r="P77" s="26"/>
      <c r="Q77" s="26"/>
      <c r="R77" s="28"/>
      <c r="S77" s="31" t="s">
        <v>42</v>
      </c>
      <c r="T77" s="28"/>
      <c r="U77">
        <f t="shared" si="0"/>
        <v>0</v>
      </c>
    </row>
    <row r="78" spans="1:21" ht="45">
      <c r="A78" s="25" t="s">
        <v>892</v>
      </c>
      <c r="B78" s="28"/>
      <c r="C78" s="17" t="s">
        <v>916</v>
      </c>
      <c r="D78" s="14" t="s">
        <v>917</v>
      </c>
      <c r="E78" s="7">
        <v>0</v>
      </c>
      <c r="F78" s="7">
        <v>0</v>
      </c>
      <c r="G78" s="8" t="s">
        <v>42</v>
      </c>
      <c r="H78" s="33">
        <v>0</v>
      </c>
      <c r="I78" s="26"/>
      <c r="J78" s="28"/>
      <c r="K78" s="7">
        <v>0</v>
      </c>
      <c r="L78" s="8" t="s">
        <v>42</v>
      </c>
      <c r="M78" s="7">
        <v>0</v>
      </c>
      <c r="N78" s="33">
        <v>0</v>
      </c>
      <c r="O78" s="26"/>
      <c r="P78" s="26"/>
      <c r="Q78" s="26"/>
      <c r="R78" s="28"/>
      <c r="S78" s="31" t="s">
        <v>42</v>
      </c>
      <c r="T78" s="28"/>
      <c r="U78">
        <f t="shared" si="0"/>
        <v>0</v>
      </c>
    </row>
    <row r="79" spans="1:21" ht="45">
      <c r="A79" s="25" t="s">
        <v>918</v>
      </c>
      <c r="B79" s="28"/>
      <c r="C79" s="17" t="s">
        <v>919</v>
      </c>
      <c r="D79" s="14" t="s">
        <v>42</v>
      </c>
      <c r="E79" s="7">
        <v>2800</v>
      </c>
      <c r="F79" s="7">
        <v>2800</v>
      </c>
      <c r="G79" s="8" t="s">
        <v>42</v>
      </c>
      <c r="H79" s="33">
        <v>3800</v>
      </c>
      <c r="I79" s="26"/>
      <c r="J79" s="28"/>
      <c r="K79" s="7">
        <v>3800</v>
      </c>
      <c r="L79" s="8" t="s">
        <v>42</v>
      </c>
      <c r="M79" s="7">
        <v>1716.2</v>
      </c>
      <c r="N79" s="33">
        <v>1716.2</v>
      </c>
      <c r="O79" s="26"/>
      <c r="P79" s="26"/>
      <c r="Q79" s="26"/>
      <c r="R79" s="28"/>
      <c r="S79" s="31" t="s">
        <v>42</v>
      </c>
      <c r="T79" s="28"/>
      <c r="U79">
        <f t="shared" si="0"/>
        <v>0.22842205506645893</v>
      </c>
    </row>
    <row r="80" spans="1:21" ht="45">
      <c r="A80" s="25" t="s">
        <v>920</v>
      </c>
      <c r="B80" s="28"/>
      <c r="C80" s="17" t="s">
        <v>921</v>
      </c>
      <c r="D80" s="14" t="s">
        <v>42</v>
      </c>
      <c r="E80" s="7">
        <v>0</v>
      </c>
      <c r="F80" s="7">
        <v>0</v>
      </c>
      <c r="G80" s="7">
        <v>0</v>
      </c>
      <c r="H80" s="33">
        <v>0</v>
      </c>
      <c r="I80" s="26"/>
      <c r="J80" s="28"/>
      <c r="K80" s="7">
        <v>0</v>
      </c>
      <c r="L80" s="7">
        <v>0</v>
      </c>
      <c r="M80" s="7">
        <v>0</v>
      </c>
      <c r="N80" s="33">
        <v>0</v>
      </c>
      <c r="O80" s="26"/>
      <c r="P80" s="26"/>
      <c r="Q80" s="26"/>
      <c r="R80" s="28"/>
      <c r="S80" s="33">
        <v>0</v>
      </c>
      <c r="T80" s="28"/>
      <c r="U80">
        <f aca="true" t="shared" si="1" ref="U80:U143">+N80/751328.5*100</f>
        <v>0</v>
      </c>
    </row>
    <row r="81" spans="1:21" ht="30">
      <c r="A81" s="25" t="s">
        <v>908</v>
      </c>
      <c r="B81" s="28"/>
      <c r="C81" s="17" t="s">
        <v>922</v>
      </c>
      <c r="D81" s="14" t="s">
        <v>923</v>
      </c>
      <c r="E81" s="7">
        <v>0</v>
      </c>
      <c r="F81" s="7">
        <v>0</v>
      </c>
      <c r="G81" s="8" t="s">
        <v>42</v>
      </c>
      <c r="H81" s="33">
        <v>0</v>
      </c>
      <c r="I81" s="26"/>
      <c r="J81" s="28"/>
      <c r="K81" s="7">
        <v>0</v>
      </c>
      <c r="L81" s="8" t="s">
        <v>42</v>
      </c>
      <c r="M81" s="7">
        <v>0</v>
      </c>
      <c r="N81" s="33">
        <v>0</v>
      </c>
      <c r="O81" s="26"/>
      <c r="P81" s="26"/>
      <c r="Q81" s="26"/>
      <c r="R81" s="28"/>
      <c r="S81" s="31" t="s">
        <v>42</v>
      </c>
      <c r="T81" s="28"/>
      <c r="U81">
        <f t="shared" si="1"/>
        <v>0</v>
      </c>
    </row>
    <row r="82" spans="1:21" ht="30">
      <c r="A82" s="25" t="s">
        <v>911</v>
      </c>
      <c r="B82" s="28"/>
      <c r="C82" s="17" t="s">
        <v>924</v>
      </c>
      <c r="D82" s="14" t="s">
        <v>925</v>
      </c>
      <c r="E82" s="7">
        <v>0</v>
      </c>
      <c r="F82" s="7">
        <v>0</v>
      </c>
      <c r="G82" s="8" t="s">
        <v>42</v>
      </c>
      <c r="H82" s="33">
        <v>0</v>
      </c>
      <c r="I82" s="26"/>
      <c r="J82" s="28"/>
      <c r="K82" s="7">
        <v>0</v>
      </c>
      <c r="L82" s="8" t="s">
        <v>42</v>
      </c>
      <c r="M82" s="7">
        <v>0</v>
      </c>
      <c r="N82" s="33">
        <v>0</v>
      </c>
      <c r="O82" s="26"/>
      <c r="P82" s="26"/>
      <c r="Q82" s="26"/>
      <c r="R82" s="28"/>
      <c r="S82" s="31" t="s">
        <v>42</v>
      </c>
      <c r="T82" s="28"/>
      <c r="U82">
        <f t="shared" si="1"/>
        <v>0</v>
      </c>
    </row>
    <row r="83" spans="1:21" ht="45">
      <c r="A83" s="25" t="s">
        <v>926</v>
      </c>
      <c r="B83" s="28"/>
      <c r="C83" s="17" t="s">
        <v>927</v>
      </c>
      <c r="D83" s="14" t="s">
        <v>42</v>
      </c>
      <c r="E83" s="7">
        <v>0</v>
      </c>
      <c r="F83" s="7">
        <v>0</v>
      </c>
      <c r="G83" s="7">
        <v>0</v>
      </c>
      <c r="H83" s="33">
        <v>0</v>
      </c>
      <c r="I83" s="26"/>
      <c r="J83" s="28"/>
      <c r="K83" s="7">
        <v>0</v>
      </c>
      <c r="L83" s="7">
        <v>0</v>
      </c>
      <c r="M83" s="7">
        <v>0</v>
      </c>
      <c r="N83" s="33">
        <v>0</v>
      </c>
      <c r="O83" s="26"/>
      <c r="P83" s="26"/>
      <c r="Q83" s="26"/>
      <c r="R83" s="28"/>
      <c r="S83" s="33">
        <v>0</v>
      </c>
      <c r="T83" s="28"/>
      <c r="U83">
        <f t="shared" si="1"/>
        <v>0</v>
      </c>
    </row>
    <row r="84" spans="1:21" ht="45">
      <c r="A84" s="25" t="s">
        <v>914</v>
      </c>
      <c r="B84" s="28"/>
      <c r="C84" s="17" t="s">
        <v>928</v>
      </c>
      <c r="D84" s="14" t="s">
        <v>929</v>
      </c>
      <c r="E84" s="7">
        <v>0</v>
      </c>
      <c r="F84" s="7">
        <v>0</v>
      </c>
      <c r="G84" s="8" t="s">
        <v>42</v>
      </c>
      <c r="H84" s="33">
        <v>0</v>
      </c>
      <c r="I84" s="26"/>
      <c r="J84" s="28"/>
      <c r="K84" s="7">
        <v>0</v>
      </c>
      <c r="L84" s="8" t="s">
        <v>42</v>
      </c>
      <c r="M84" s="7">
        <v>0</v>
      </c>
      <c r="N84" s="33">
        <v>0</v>
      </c>
      <c r="O84" s="26"/>
      <c r="P84" s="26"/>
      <c r="Q84" s="26"/>
      <c r="R84" s="28"/>
      <c r="S84" s="31" t="s">
        <v>42</v>
      </c>
      <c r="T84" s="28"/>
      <c r="U84">
        <f t="shared" si="1"/>
        <v>0</v>
      </c>
    </row>
    <row r="85" spans="1:21" ht="45">
      <c r="A85" s="25" t="s">
        <v>917</v>
      </c>
      <c r="B85" s="28"/>
      <c r="C85" s="17" t="s">
        <v>930</v>
      </c>
      <c r="D85" s="14" t="s">
        <v>931</v>
      </c>
      <c r="E85" s="7">
        <v>0</v>
      </c>
      <c r="F85" s="7">
        <v>0</v>
      </c>
      <c r="G85" s="8" t="s">
        <v>42</v>
      </c>
      <c r="H85" s="33">
        <v>0</v>
      </c>
      <c r="I85" s="26"/>
      <c r="J85" s="28"/>
      <c r="K85" s="7">
        <v>0</v>
      </c>
      <c r="L85" s="8" t="s">
        <v>42</v>
      </c>
      <c r="M85" s="7">
        <v>0</v>
      </c>
      <c r="N85" s="33">
        <v>0</v>
      </c>
      <c r="O85" s="26"/>
      <c r="P85" s="26"/>
      <c r="Q85" s="26"/>
      <c r="R85" s="28"/>
      <c r="S85" s="31" t="s">
        <v>42</v>
      </c>
      <c r="T85" s="28"/>
      <c r="U85">
        <f t="shared" si="1"/>
        <v>0</v>
      </c>
    </row>
    <row r="86" spans="1:21" ht="60">
      <c r="A86" s="25" t="s">
        <v>932</v>
      </c>
      <c r="B86" s="28"/>
      <c r="C86" s="17" t="s">
        <v>933</v>
      </c>
      <c r="D86" s="14" t="s">
        <v>42</v>
      </c>
      <c r="E86" s="7">
        <v>2800</v>
      </c>
      <c r="F86" s="7">
        <v>2800</v>
      </c>
      <c r="G86" s="8" t="s">
        <v>42</v>
      </c>
      <c r="H86" s="33">
        <v>3800</v>
      </c>
      <c r="I86" s="26"/>
      <c r="J86" s="28"/>
      <c r="K86" s="7">
        <v>3800</v>
      </c>
      <c r="L86" s="8" t="s">
        <v>42</v>
      </c>
      <c r="M86" s="7">
        <v>1716.2</v>
      </c>
      <c r="N86" s="33">
        <v>1716.2</v>
      </c>
      <c r="O86" s="26"/>
      <c r="P86" s="26"/>
      <c r="Q86" s="26"/>
      <c r="R86" s="28"/>
      <c r="S86" s="31" t="s">
        <v>42</v>
      </c>
      <c r="T86" s="28"/>
      <c r="U86">
        <f t="shared" si="1"/>
        <v>0.22842205506645893</v>
      </c>
    </row>
    <row r="87" spans="1:21" ht="45">
      <c r="A87" s="25" t="s">
        <v>934</v>
      </c>
      <c r="B87" s="28"/>
      <c r="C87" s="17" t="s">
        <v>935</v>
      </c>
      <c r="D87" s="14" t="s">
        <v>936</v>
      </c>
      <c r="E87" s="7">
        <v>0</v>
      </c>
      <c r="F87" s="7">
        <v>0</v>
      </c>
      <c r="G87" s="8" t="s">
        <v>42</v>
      </c>
      <c r="H87" s="33">
        <v>0</v>
      </c>
      <c r="I87" s="26"/>
      <c r="J87" s="28"/>
      <c r="K87" s="7">
        <v>0</v>
      </c>
      <c r="L87" s="8" t="s">
        <v>42</v>
      </c>
      <c r="M87" s="7">
        <v>0</v>
      </c>
      <c r="N87" s="33">
        <v>0</v>
      </c>
      <c r="O87" s="26"/>
      <c r="P87" s="26"/>
      <c r="Q87" s="26"/>
      <c r="R87" s="28"/>
      <c r="S87" s="31" t="s">
        <v>42</v>
      </c>
      <c r="T87" s="28"/>
      <c r="U87">
        <f t="shared" si="1"/>
        <v>0</v>
      </c>
    </row>
    <row r="88" spans="1:21" ht="45">
      <c r="A88" s="25" t="s">
        <v>937</v>
      </c>
      <c r="B88" s="28"/>
      <c r="C88" s="17" t="s">
        <v>938</v>
      </c>
      <c r="D88" s="14" t="s">
        <v>939</v>
      </c>
      <c r="E88" s="7">
        <v>0</v>
      </c>
      <c r="F88" s="7">
        <v>0</v>
      </c>
      <c r="G88" s="8" t="s">
        <v>42</v>
      </c>
      <c r="H88" s="33">
        <v>0</v>
      </c>
      <c r="I88" s="26"/>
      <c r="J88" s="28"/>
      <c r="K88" s="7">
        <v>0</v>
      </c>
      <c r="L88" s="8" t="s">
        <v>42</v>
      </c>
      <c r="M88" s="7">
        <v>0</v>
      </c>
      <c r="N88" s="33">
        <v>0</v>
      </c>
      <c r="O88" s="26"/>
      <c r="P88" s="26"/>
      <c r="Q88" s="26"/>
      <c r="R88" s="28"/>
      <c r="S88" s="31" t="s">
        <v>42</v>
      </c>
      <c r="T88" s="28"/>
      <c r="U88">
        <f t="shared" si="1"/>
        <v>0</v>
      </c>
    </row>
    <row r="89" spans="1:21" ht="45">
      <c r="A89" s="25" t="s">
        <v>940</v>
      </c>
      <c r="B89" s="28"/>
      <c r="C89" s="17" t="s">
        <v>941</v>
      </c>
      <c r="D89" s="14" t="s">
        <v>942</v>
      </c>
      <c r="E89" s="7">
        <v>2800</v>
      </c>
      <c r="F89" s="7">
        <v>2800</v>
      </c>
      <c r="G89" s="8" t="s">
        <v>42</v>
      </c>
      <c r="H89" s="33">
        <v>3800</v>
      </c>
      <c r="I89" s="26"/>
      <c r="J89" s="28"/>
      <c r="K89" s="7">
        <v>3800</v>
      </c>
      <c r="L89" s="8" t="s">
        <v>42</v>
      </c>
      <c r="M89" s="7">
        <v>1716.2</v>
      </c>
      <c r="N89" s="33">
        <v>1716.2</v>
      </c>
      <c r="O89" s="26"/>
      <c r="P89" s="26"/>
      <c r="Q89" s="26"/>
      <c r="R89" s="28"/>
      <c r="S89" s="31" t="s">
        <v>42</v>
      </c>
      <c r="T89" s="28"/>
      <c r="U89">
        <f t="shared" si="1"/>
        <v>0.22842205506645893</v>
      </c>
    </row>
    <row r="90" spans="1:21" ht="45">
      <c r="A90" s="25" t="s">
        <v>943</v>
      </c>
      <c r="B90" s="28"/>
      <c r="C90" s="17" t="s">
        <v>944</v>
      </c>
      <c r="D90" s="14"/>
      <c r="E90" s="7">
        <v>0</v>
      </c>
      <c r="F90" s="7">
        <v>0</v>
      </c>
      <c r="G90" s="7">
        <v>0</v>
      </c>
      <c r="H90" s="33">
        <v>0</v>
      </c>
      <c r="I90" s="26"/>
      <c r="J90" s="28"/>
      <c r="K90" s="7">
        <v>0</v>
      </c>
      <c r="L90" s="7">
        <v>0</v>
      </c>
      <c r="M90" s="7">
        <v>0</v>
      </c>
      <c r="N90" s="33">
        <v>0</v>
      </c>
      <c r="O90" s="26"/>
      <c r="P90" s="26"/>
      <c r="Q90" s="26"/>
      <c r="R90" s="28"/>
      <c r="S90" s="33">
        <v>0</v>
      </c>
      <c r="T90" s="28"/>
      <c r="U90">
        <f t="shared" si="1"/>
        <v>0</v>
      </c>
    </row>
    <row r="91" spans="1:21" ht="30">
      <c r="A91" s="25" t="s">
        <v>945</v>
      </c>
      <c r="B91" s="28"/>
      <c r="C91" s="17" t="s">
        <v>946</v>
      </c>
      <c r="D91" s="14"/>
      <c r="E91" s="7">
        <v>0</v>
      </c>
      <c r="F91" s="7">
        <v>0</v>
      </c>
      <c r="G91" s="7">
        <v>0</v>
      </c>
      <c r="H91" s="33">
        <v>0</v>
      </c>
      <c r="I91" s="26"/>
      <c r="J91" s="28"/>
      <c r="K91" s="7">
        <v>0</v>
      </c>
      <c r="L91" s="7">
        <v>0</v>
      </c>
      <c r="M91" s="7">
        <v>0</v>
      </c>
      <c r="N91" s="33">
        <v>0</v>
      </c>
      <c r="O91" s="26"/>
      <c r="P91" s="26"/>
      <c r="Q91" s="26"/>
      <c r="R91" s="28"/>
      <c r="S91" s="33">
        <v>0</v>
      </c>
      <c r="T91" s="28"/>
      <c r="U91">
        <f t="shared" si="1"/>
        <v>0</v>
      </c>
    </row>
    <row r="92" spans="1:21" ht="15">
      <c r="A92" s="25" t="s">
        <v>947</v>
      </c>
      <c r="B92" s="28"/>
      <c r="C92" s="17" t="s">
        <v>948</v>
      </c>
      <c r="D92" s="14"/>
      <c r="E92" s="7">
        <v>0</v>
      </c>
      <c r="F92" s="7">
        <v>0</v>
      </c>
      <c r="G92" s="7">
        <v>0</v>
      </c>
      <c r="H92" s="33">
        <v>0</v>
      </c>
      <c r="I92" s="26"/>
      <c r="J92" s="28"/>
      <c r="K92" s="7">
        <v>0</v>
      </c>
      <c r="L92" s="7">
        <v>0</v>
      </c>
      <c r="M92" s="7">
        <v>0</v>
      </c>
      <c r="N92" s="33">
        <v>0</v>
      </c>
      <c r="O92" s="26"/>
      <c r="P92" s="26"/>
      <c r="Q92" s="26"/>
      <c r="R92" s="28"/>
      <c r="S92" s="33">
        <v>0</v>
      </c>
      <c r="T92" s="28"/>
      <c r="U92">
        <f t="shared" si="1"/>
        <v>0</v>
      </c>
    </row>
    <row r="93" spans="1:21" ht="15">
      <c r="A93" s="25" t="s">
        <v>949</v>
      </c>
      <c r="B93" s="28"/>
      <c r="C93" s="17" t="s">
        <v>950</v>
      </c>
      <c r="D93" s="14"/>
      <c r="E93" s="7">
        <v>0</v>
      </c>
      <c r="F93" s="7">
        <v>0</v>
      </c>
      <c r="G93" s="7">
        <v>0</v>
      </c>
      <c r="H93" s="33">
        <v>0</v>
      </c>
      <c r="I93" s="26"/>
      <c r="J93" s="28"/>
      <c r="K93" s="7">
        <v>0</v>
      </c>
      <c r="L93" s="7">
        <v>0</v>
      </c>
      <c r="M93" s="7">
        <v>0</v>
      </c>
      <c r="N93" s="33">
        <v>0</v>
      </c>
      <c r="O93" s="26"/>
      <c r="P93" s="26"/>
      <c r="Q93" s="26"/>
      <c r="R93" s="28"/>
      <c r="S93" s="33">
        <v>0</v>
      </c>
      <c r="T93" s="28"/>
      <c r="U93">
        <f t="shared" si="1"/>
        <v>0</v>
      </c>
    </row>
    <row r="94" spans="1:21" ht="15">
      <c r="A94" s="25" t="s">
        <v>951</v>
      </c>
      <c r="B94" s="28"/>
      <c r="C94" s="17" t="s">
        <v>952</v>
      </c>
      <c r="D94" s="14"/>
      <c r="E94" s="7">
        <v>0</v>
      </c>
      <c r="F94" s="7">
        <v>0</v>
      </c>
      <c r="G94" s="7">
        <v>0</v>
      </c>
      <c r="H94" s="33">
        <v>0</v>
      </c>
      <c r="I94" s="26"/>
      <c r="J94" s="28"/>
      <c r="K94" s="7">
        <v>0</v>
      </c>
      <c r="L94" s="7">
        <v>0</v>
      </c>
      <c r="M94" s="7">
        <v>0</v>
      </c>
      <c r="N94" s="33">
        <v>0</v>
      </c>
      <c r="O94" s="26"/>
      <c r="P94" s="26"/>
      <c r="Q94" s="26"/>
      <c r="R94" s="28"/>
      <c r="S94" s="33">
        <v>0</v>
      </c>
      <c r="T94" s="28"/>
      <c r="U94">
        <f t="shared" si="1"/>
        <v>0</v>
      </c>
    </row>
    <row r="95" spans="1:21" ht="60">
      <c r="A95" s="25" t="s">
        <v>953</v>
      </c>
      <c r="B95" s="28"/>
      <c r="C95" s="17" t="s">
        <v>954</v>
      </c>
      <c r="D95" s="14" t="s">
        <v>42</v>
      </c>
      <c r="E95" s="7">
        <v>0</v>
      </c>
      <c r="F95" s="7">
        <v>0</v>
      </c>
      <c r="G95" s="8" t="s">
        <v>42</v>
      </c>
      <c r="H95" s="33">
        <v>0</v>
      </c>
      <c r="I95" s="26"/>
      <c r="J95" s="28"/>
      <c r="K95" s="7">
        <v>0</v>
      </c>
      <c r="L95" s="8" t="s">
        <v>42</v>
      </c>
      <c r="M95" s="7">
        <v>0</v>
      </c>
      <c r="N95" s="33">
        <v>0</v>
      </c>
      <c r="O95" s="26"/>
      <c r="P95" s="26"/>
      <c r="Q95" s="26"/>
      <c r="R95" s="28"/>
      <c r="S95" s="31" t="s">
        <v>42</v>
      </c>
      <c r="T95" s="28"/>
      <c r="U95">
        <f t="shared" si="1"/>
        <v>0</v>
      </c>
    </row>
    <row r="96" spans="1:21" ht="45">
      <c r="A96" s="25" t="s">
        <v>955</v>
      </c>
      <c r="B96" s="28"/>
      <c r="C96" s="17" t="s">
        <v>956</v>
      </c>
      <c r="D96" s="14" t="s">
        <v>957</v>
      </c>
      <c r="E96" s="7">
        <v>0</v>
      </c>
      <c r="F96" s="8" t="s">
        <v>42</v>
      </c>
      <c r="G96" s="7">
        <v>0</v>
      </c>
      <c r="H96" s="33">
        <v>0</v>
      </c>
      <c r="I96" s="26"/>
      <c r="J96" s="28"/>
      <c r="K96" s="8" t="s">
        <v>42</v>
      </c>
      <c r="L96" s="7">
        <v>0</v>
      </c>
      <c r="M96" s="7">
        <v>0</v>
      </c>
      <c r="N96" s="31" t="s">
        <v>42</v>
      </c>
      <c r="O96" s="26"/>
      <c r="P96" s="26"/>
      <c r="Q96" s="26"/>
      <c r="R96" s="28"/>
      <c r="S96" s="33">
        <v>0</v>
      </c>
      <c r="T96" s="28"/>
      <c r="U96" t="e">
        <f t="shared" si="1"/>
        <v>#VALUE!</v>
      </c>
    </row>
    <row r="97" spans="1:21" ht="45">
      <c r="A97" s="25" t="s">
        <v>958</v>
      </c>
      <c r="B97" s="28"/>
      <c r="C97" s="17" t="s">
        <v>959</v>
      </c>
      <c r="D97" s="14" t="s">
        <v>960</v>
      </c>
      <c r="E97" s="7">
        <v>0</v>
      </c>
      <c r="F97" s="8" t="s">
        <v>42</v>
      </c>
      <c r="G97" s="7">
        <v>0</v>
      </c>
      <c r="H97" s="33">
        <v>0</v>
      </c>
      <c r="I97" s="26"/>
      <c r="J97" s="28"/>
      <c r="K97" s="8" t="s">
        <v>42</v>
      </c>
      <c r="L97" s="7">
        <v>0</v>
      </c>
      <c r="M97" s="7">
        <v>0</v>
      </c>
      <c r="N97" s="31" t="s">
        <v>42</v>
      </c>
      <c r="O97" s="26"/>
      <c r="P97" s="26"/>
      <c r="Q97" s="26"/>
      <c r="R97" s="28"/>
      <c r="S97" s="33">
        <v>0</v>
      </c>
      <c r="T97" s="28"/>
      <c r="U97" t="e">
        <f t="shared" si="1"/>
        <v>#VALUE!</v>
      </c>
    </row>
    <row r="98" spans="1:21" ht="15">
      <c r="A98" s="25" t="s">
        <v>961</v>
      </c>
      <c r="B98" s="28"/>
      <c r="C98" s="17" t="s">
        <v>962</v>
      </c>
      <c r="D98" s="14" t="s">
        <v>963</v>
      </c>
      <c r="E98" s="7">
        <v>0</v>
      </c>
      <c r="F98" s="7">
        <v>0</v>
      </c>
      <c r="G98" s="8" t="s">
        <v>42</v>
      </c>
      <c r="H98" s="33">
        <v>0</v>
      </c>
      <c r="I98" s="26"/>
      <c r="J98" s="28"/>
      <c r="K98" s="7">
        <v>0</v>
      </c>
      <c r="L98" s="8" t="s">
        <v>42</v>
      </c>
      <c r="M98" s="7">
        <v>0</v>
      </c>
      <c r="N98" s="33">
        <v>0</v>
      </c>
      <c r="O98" s="26"/>
      <c r="P98" s="26"/>
      <c r="Q98" s="26"/>
      <c r="R98" s="28"/>
      <c r="S98" s="31" t="s">
        <v>42</v>
      </c>
      <c r="T98" s="28"/>
      <c r="U98">
        <f t="shared" si="1"/>
        <v>0</v>
      </c>
    </row>
    <row r="99" spans="1:21" ht="45">
      <c r="A99" s="25" t="s">
        <v>964</v>
      </c>
      <c r="B99" s="28"/>
      <c r="C99" s="17" t="s">
        <v>965</v>
      </c>
      <c r="D99" s="14"/>
      <c r="E99" s="7">
        <v>0</v>
      </c>
      <c r="F99" s="7">
        <v>0</v>
      </c>
      <c r="G99" s="7">
        <v>0</v>
      </c>
      <c r="H99" s="33">
        <v>0</v>
      </c>
      <c r="I99" s="26"/>
      <c r="J99" s="28"/>
      <c r="K99" s="7">
        <v>0</v>
      </c>
      <c r="L99" s="7">
        <v>0</v>
      </c>
      <c r="M99" s="7">
        <v>0</v>
      </c>
      <c r="N99" s="33">
        <v>0</v>
      </c>
      <c r="O99" s="26"/>
      <c r="P99" s="26"/>
      <c r="Q99" s="26"/>
      <c r="R99" s="28"/>
      <c r="S99" s="33">
        <v>0</v>
      </c>
      <c r="T99" s="28"/>
      <c r="U99">
        <f t="shared" si="1"/>
        <v>0</v>
      </c>
    </row>
    <row r="100" spans="1:21" ht="30">
      <c r="A100" s="25" t="s">
        <v>966</v>
      </c>
      <c r="B100" s="28"/>
      <c r="C100" s="17" t="s">
        <v>946</v>
      </c>
      <c r="D100" s="14"/>
      <c r="E100" s="7">
        <v>0</v>
      </c>
      <c r="F100" s="7">
        <v>0</v>
      </c>
      <c r="G100" s="7">
        <v>0</v>
      </c>
      <c r="H100" s="33">
        <v>0</v>
      </c>
      <c r="I100" s="26"/>
      <c r="J100" s="28"/>
      <c r="K100" s="7">
        <v>0</v>
      </c>
      <c r="L100" s="7">
        <v>0</v>
      </c>
      <c r="M100" s="7">
        <v>0</v>
      </c>
      <c r="N100" s="33">
        <v>0</v>
      </c>
      <c r="O100" s="26"/>
      <c r="P100" s="26"/>
      <c r="Q100" s="26"/>
      <c r="R100" s="28"/>
      <c r="S100" s="33">
        <v>0</v>
      </c>
      <c r="T100" s="28"/>
      <c r="U100">
        <f t="shared" si="1"/>
        <v>0</v>
      </c>
    </row>
    <row r="101" spans="1:21" ht="15">
      <c r="A101" s="25" t="s">
        <v>967</v>
      </c>
      <c r="B101" s="28"/>
      <c r="C101" s="17" t="s">
        <v>968</v>
      </c>
      <c r="D101" s="14"/>
      <c r="E101" s="7">
        <v>0</v>
      </c>
      <c r="F101" s="7">
        <v>0</v>
      </c>
      <c r="G101" s="7">
        <v>0</v>
      </c>
      <c r="H101" s="33">
        <v>0</v>
      </c>
      <c r="I101" s="26"/>
      <c r="J101" s="28"/>
      <c r="K101" s="7">
        <v>0</v>
      </c>
      <c r="L101" s="7">
        <v>0</v>
      </c>
      <c r="M101" s="7">
        <v>0</v>
      </c>
      <c r="N101" s="33">
        <v>0</v>
      </c>
      <c r="O101" s="26"/>
      <c r="P101" s="26"/>
      <c r="Q101" s="26"/>
      <c r="R101" s="28"/>
      <c r="S101" s="33">
        <v>0</v>
      </c>
      <c r="T101" s="28"/>
      <c r="U101">
        <f t="shared" si="1"/>
        <v>0</v>
      </c>
    </row>
    <row r="102" spans="1:21" ht="15">
      <c r="A102" s="25" t="s">
        <v>969</v>
      </c>
      <c r="B102" s="28"/>
      <c r="C102" s="17" t="s">
        <v>950</v>
      </c>
      <c r="D102" s="14"/>
      <c r="E102" s="7">
        <v>0</v>
      </c>
      <c r="F102" s="7">
        <v>0</v>
      </c>
      <c r="G102" s="7">
        <v>0</v>
      </c>
      <c r="H102" s="33">
        <v>0</v>
      </c>
      <c r="I102" s="26"/>
      <c r="J102" s="28"/>
      <c r="K102" s="7">
        <v>0</v>
      </c>
      <c r="L102" s="7">
        <v>0</v>
      </c>
      <c r="M102" s="7">
        <v>0</v>
      </c>
      <c r="N102" s="33">
        <v>0</v>
      </c>
      <c r="O102" s="26"/>
      <c r="P102" s="26"/>
      <c r="Q102" s="26"/>
      <c r="R102" s="28"/>
      <c r="S102" s="33">
        <v>0</v>
      </c>
      <c r="T102" s="28"/>
      <c r="U102">
        <f t="shared" si="1"/>
        <v>0</v>
      </c>
    </row>
    <row r="103" spans="1:21" ht="15">
      <c r="A103" s="25" t="s">
        <v>970</v>
      </c>
      <c r="B103" s="28"/>
      <c r="C103" s="17" t="s">
        <v>952</v>
      </c>
      <c r="D103" s="14"/>
      <c r="E103" s="7">
        <v>0</v>
      </c>
      <c r="F103" s="7">
        <v>0</v>
      </c>
      <c r="G103" s="7">
        <v>0</v>
      </c>
      <c r="H103" s="33">
        <v>0</v>
      </c>
      <c r="I103" s="26"/>
      <c r="J103" s="28"/>
      <c r="K103" s="7">
        <v>0</v>
      </c>
      <c r="L103" s="7">
        <v>0</v>
      </c>
      <c r="M103" s="7">
        <v>0</v>
      </c>
      <c r="N103" s="33">
        <v>0</v>
      </c>
      <c r="O103" s="26"/>
      <c r="P103" s="26"/>
      <c r="Q103" s="26"/>
      <c r="R103" s="28"/>
      <c r="S103" s="33">
        <v>0</v>
      </c>
      <c r="T103" s="28"/>
      <c r="U103">
        <f t="shared" si="1"/>
        <v>0</v>
      </c>
    </row>
    <row r="104" spans="1:21" ht="45">
      <c r="A104" s="25" t="s">
        <v>971</v>
      </c>
      <c r="B104" s="28"/>
      <c r="C104" s="17" t="s">
        <v>972</v>
      </c>
      <c r="D104" s="14" t="s">
        <v>42</v>
      </c>
      <c r="E104" s="7">
        <v>13000</v>
      </c>
      <c r="F104" s="7">
        <v>13000</v>
      </c>
      <c r="G104" s="8" t="s">
        <v>42</v>
      </c>
      <c r="H104" s="33">
        <v>13000</v>
      </c>
      <c r="I104" s="26"/>
      <c r="J104" s="28"/>
      <c r="K104" s="7">
        <v>13000</v>
      </c>
      <c r="L104" s="8" t="s">
        <v>42</v>
      </c>
      <c r="M104" s="7">
        <v>831</v>
      </c>
      <c r="N104" s="33">
        <v>831</v>
      </c>
      <c r="O104" s="26"/>
      <c r="P104" s="26"/>
      <c r="Q104" s="26"/>
      <c r="R104" s="28"/>
      <c r="S104" s="31" t="s">
        <v>42</v>
      </c>
      <c r="T104" s="28"/>
      <c r="U104">
        <f t="shared" si="1"/>
        <v>0.11060408330044713</v>
      </c>
    </row>
    <row r="105" spans="1:21" ht="30">
      <c r="A105" s="25" t="s">
        <v>973</v>
      </c>
      <c r="B105" s="28"/>
      <c r="C105" s="17" t="s">
        <v>974</v>
      </c>
      <c r="D105" s="14"/>
      <c r="E105" s="7">
        <v>0</v>
      </c>
      <c r="F105" s="7">
        <v>0</v>
      </c>
      <c r="G105" s="8" t="s">
        <v>42</v>
      </c>
      <c r="H105" s="33">
        <v>0</v>
      </c>
      <c r="I105" s="26"/>
      <c r="J105" s="28"/>
      <c r="K105" s="7">
        <v>0</v>
      </c>
      <c r="L105" s="8" t="s">
        <v>42</v>
      </c>
      <c r="M105" s="7">
        <v>0</v>
      </c>
      <c r="N105" s="33">
        <v>0</v>
      </c>
      <c r="O105" s="26"/>
      <c r="P105" s="26"/>
      <c r="Q105" s="26"/>
      <c r="R105" s="28"/>
      <c r="S105" s="31" t="s">
        <v>42</v>
      </c>
      <c r="T105" s="28"/>
      <c r="U105">
        <f t="shared" si="1"/>
        <v>0</v>
      </c>
    </row>
    <row r="106" spans="1:21" ht="45">
      <c r="A106" s="25" t="s">
        <v>975</v>
      </c>
      <c r="B106" s="28"/>
      <c r="C106" s="17" t="s">
        <v>976</v>
      </c>
      <c r="D106" s="14" t="s">
        <v>977</v>
      </c>
      <c r="E106" s="7">
        <v>0</v>
      </c>
      <c r="F106" s="7">
        <v>0</v>
      </c>
      <c r="G106" s="8" t="s">
        <v>42</v>
      </c>
      <c r="H106" s="33">
        <v>0</v>
      </c>
      <c r="I106" s="26"/>
      <c r="J106" s="28"/>
      <c r="K106" s="7">
        <v>0</v>
      </c>
      <c r="L106" s="8" t="s">
        <v>42</v>
      </c>
      <c r="M106" s="7">
        <v>0</v>
      </c>
      <c r="N106" s="33">
        <v>0</v>
      </c>
      <c r="O106" s="26"/>
      <c r="P106" s="26"/>
      <c r="Q106" s="26"/>
      <c r="R106" s="28"/>
      <c r="S106" s="31" t="s">
        <v>42</v>
      </c>
      <c r="T106" s="28"/>
      <c r="U106">
        <f t="shared" si="1"/>
        <v>0</v>
      </c>
    </row>
    <row r="107" spans="1:21" ht="45">
      <c r="A107" s="25" t="s">
        <v>978</v>
      </c>
      <c r="B107" s="28"/>
      <c r="C107" s="17" t="s">
        <v>979</v>
      </c>
      <c r="D107" s="14" t="s">
        <v>980</v>
      </c>
      <c r="E107" s="7">
        <v>0</v>
      </c>
      <c r="F107" s="7">
        <v>0</v>
      </c>
      <c r="G107" s="8" t="s">
        <v>42</v>
      </c>
      <c r="H107" s="33">
        <v>0</v>
      </c>
      <c r="I107" s="26"/>
      <c r="J107" s="28"/>
      <c r="K107" s="7">
        <v>0</v>
      </c>
      <c r="L107" s="8" t="s">
        <v>42</v>
      </c>
      <c r="M107" s="7">
        <v>0</v>
      </c>
      <c r="N107" s="33">
        <v>0</v>
      </c>
      <c r="O107" s="26"/>
      <c r="P107" s="26"/>
      <c r="Q107" s="26"/>
      <c r="R107" s="28"/>
      <c r="S107" s="31" t="s">
        <v>42</v>
      </c>
      <c r="T107" s="28"/>
      <c r="U107">
        <f t="shared" si="1"/>
        <v>0</v>
      </c>
    </row>
    <row r="108" spans="1:21" ht="75">
      <c r="A108" s="25" t="s">
        <v>981</v>
      </c>
      <c r="B108" s="28"/>
      <c r="C108" s="17" t="s">
        <v>982</v>
      </c>
      <c r="D108" s="14" t="s">
        <v>42</v>
      </c>
      <c r="E108" s="7">
        <v>13000</v>
      </c>
      <c r="F108" s="7">
        <v>13000</v>
      </c>
      <c r="G108" s="8" t="s">
        <v>42</v>
      </c>
      <c r="H108" s="33">
        <v>13000</v>
      </c>
      <c r="I108" s="26"/>
      <c r="J108" s="28"/>
      <c r="K108" s="7">
        <v>13000</v>
      </c>
      <c r="L108" s="8" t="s">
        <v>42</v>
      </c>
      <c r="M108" s="7">
        <v>831</v>
      </c>
      <c r="N108" s="33">
        <v>831</v>
      </c>
      <c r="O108" s="26"/>
      <c r="P108" s="26"/>
      <c r="Q108" s="26"/>
      <c r="R108" s="28"/>
      <c r="S108" s="31" t="s">
        <v>42</v>
      </c>
      <c r="T108" s="28"/>
      <c r="U108">
        <f t="shared" si="1"/>
        <v>0.11060408330044713</v>
      </c>
    </row>
    <row r="109" spans="1:21" ht="30">
      <c r="A109" s="25" t="s">
        <v>983</v>
      </c>
      <c r="B109" s="28"/>
      <c r="C109" s="17" t="s">
        <v>984</v>
      </c>
      <c r="D109" s="14" t="s">
        <v>985</v>
      </c>
      <c r="E109" s="7">
        <v>0</v>
      </c>
      <c r="F109" s="7">
        <v>0</v>
      </c>
      <c r="G109" s="8" t="s">
        <v>42</v>
      </c>
      <c r="H109" s="33">
        <v>0</v>
      </c>
      <c r="I109" s="26"/>
      <c r="J109" s="28"/>
      <c r="K109" s="7">
        <v>0</v>
      </c>
      <c r="L109" s="8" t="s">
        <v>42</v>
      </c>
      <c r="M109" s="7">
        <v>0</v>
      </c>
      <c r="N109" s="33">
        <v>0</v>
      </c>
      <c r="O109" s="26"/>
      <c r="P109" s="26"/>
      <c r="Q109" s="26"/>
      <c r="R109" s="28"/>
      <c r="S109" s="31" t="s">
        <v>42</v>
      </c>
      <c r="T109" s="28"/>
      <c r="U109">
        <f t="shared" si="1"/>
        <v>0</v>
      </c>
    </row>
    <row r="110" spans="1:21" ht="30">
      <c r="A110" s="25" t="s">
        <v>986</v>
      </c>
      <c r="B110" s="28"/>
      <c r="C110" s="17" t="s">
        <v>987</v>
      </c>
      <c r="D110" s="14" t="s">
        <v>988</v>
      </c>
      <c r="E110" s="7">
        <v>0</v>
      </c>
      <c r="F110" s="7">
        <v>0</v>
      </c>
      <c r="G110" s="8" t="s">
        <v>42</v>
      </c>
      <c r="H110" s="33">
        <v>0</v>
      </c>
      <c r="I110" s="26"/>
      <c r="J110" s="28"/>
      <c r="K110" s="7">
        <v>0</v>
      </c>
      <c r="L110" s="8" t="s">
        <v>42</v>
      </c>
      <c r="M110" s="7">
        <v>0</v>
      </c>
      <c r="N110" s="33">
        <v>0</v>
      </c>
      <c r="O110" s="26"/>
      <c r="P110" s="26"/>
      <c r="Q110" s="26"/>
      <c r="R110" s="28"/>
      <c r="S110" s="31" t="s">
        <v>42</v>
      </c>
      <c r="T110" s="28"/>
      <c r="U110">
        <f t="shared" si="1"/>
        <v>0</v>
      </c>
    </row>
    <row r="111" spans="1:21" ht="30">
      <c r="A111" s="25" t="s">
        <v>989</v>
      </c>
      <c r="B111" s="28"/>
      <c r="C111" s="17" t="s">
        <v>990</v>
      </c>
      <c r="D111" s="14" t="s">
        <v>991</v>
      </c>
      <c r="E111" s="7">
        <v>0</v>
      </c>
      <c r="F111" s="7">
        <v>0</v>
      </c>
      <c r="G111" s="8" t="s">
        <v>42</v>
      </c>
      <c r="H111" s="33">
        <v>0</v>
      </c>
      <c r="I111" s="26"/>
      <c r="J111" s="28"/>
      <c r="K111" s="7">
        <v>0</v>
      </c>
      <c r="L111" s="8" t="s">
        <v>42</v>
      </c>
      <c r="M111" s="7">
        <v>0</v>
      </c>
      <c r="N111" s="33">
        <v>0</v>
      </c>
      <c r="O111" s="26"/>
      <c r="P111" s="26"/>
      <c r="Q111" s="26"/>
      <c r="R111" s="28"/>
      <c r="S111" s="31" t="s">
        <v>42</v>
      </c>
      <c r="T111" s="28"/>
      <c r="U111">
        <f t="shared" si="1"/>
        <v>0</v>
      </c>
    </row>
    <row r="112" spans="1:21" ht="15">
      <c r="A112" s="25" t="s">
        <v>992</v>
      </c>
      <c r="B112" s="28"/>
      <c r="C112" s="17" t="s">
        <v>993</v>
      </c>
      <c r="D112" s="14" t="s">
        <v>994</v>
      </c>
      <c r="E112" s="7">
        <v>13000</v>
      </c>
      <c r="F112" s="7">
        <v>13000</v>
      </c>
      <c r="G112" s="8" t="s">
        <v>42</v>
      </c>
      <c r="H112" s="33">
        <v>13000</v>
      </c>
      <c r="I112" s="26"/>
      <c r="J112" s="28"/>
      <c r="K112" s="7">
        <v>13000</v>
      </c>
      <c r="L112" s="8" t="s">
        <v>42</v>
      </c>
      <c r="M112" s="7">
        <v>831</v>
      </c>
      <c r="N112" s="33">
        <v>831</v>
      </c>
      <c r="O112" s="26"/>
      <c r="P112" s="26"/>
      <c r="Q112" s="26"/>
      <c r="R112" s="28"/>
      <c r="S112" s="31" t="s">
        <v>42</v>
      </c>
      <c r="T112" s="28"/>
      <c r="U112">
        <f t="shared" si="1"/>
        <v>0.11060408330044713</v>
      </c>
    </row>
    <row r="113" spans="1:21" ht="30">
      <c r="A113" s="25" t="s">
        <v>995</v>
      </c>
      <c r="B113" s="28"/>
      <c r="C113" s="17" t="s">
        <v>996</v>
      </c>
      <c r="D113" s="14" t="s">
        <v>42</v>
      </c>
      <c r="E113" s="7">
        <v>0</v>
      </c>
      <c r="F113" s="7">
        <v>0</v>
      </c>
      <c r="G113" s="8" t="s">
        <v>42</v>
      </c>
      <c r="H113" s="33">
        <v>0</v>
      </c>
      <c r="I113" s="26"/>
      <c r="J113" s="28"/>
      <c r="K113" s="7">
        <v>0</v>
      </c>
      <c r="L113" s="8" t="s">
        <v>42</v>
      </c>
      <c r="M113" s="7">
        <v>0</v>
      </c>
      <c r="N113" s="33">
        <v>0</v>
      </c>
      <c r="O113" s="26"/>
      <c r="P113" s="26"/>
      <c r="Q113" s="26"/>
      <c r="R113" s="28"/>
      <c r="S113" s="31" t="s">
        <v>42</v>
      </c>
      <c r="T113" s="28"/>
      <c r="U113">
        <f t="shared" si="1"/>
        <v>0</v>
      </c>
    </row>
    <row r="114" spans="1:21" ht="15">
      <c r="A114" s="25" t="s">
        <v>997</v>
      </c>
      <c r="B114" s="28"/>
      <c r="C114" s="17" t="s">
        <v>998</v>
      </c>
      <c r="D114" s="14" t="s">
        <v>999</v>
      </c>
      <c r="E114" s="7">
        <v>0</v>
      </c>
      <c r="F114" s="7">
        <v>0</v>
      </c>
      <c r="G114" s="8" t="s">
        <v>42</v>
      </c>
      <c r="H114" s="33">
        <v>0</v>
      </c>
      <c r="I114" s="26"/>
      <c r="J114" s="28"/>
      <c r="K114" s="7">
        <v>0</v>
      </c>
      <c r="L114" s="8" t="s">
        <v>42</v>
      </c>
      <c r="M114" s="7">
        <v>0</v>
      </c>
      <c r="N114" s="33">
        <v>0</v>
      </c>
      <c r="O114" s="26"/>
      <c r="P114" s="26"/>
      <c r="Q114" s="26"/>
      <c r="R114" s="28"/>
      <c r="S114" s="31" t="s">
        <v>42</v>
      </c>
      <c r="T114" s="28"/>
      <c r="U114">
        <f t="shared" si="1"/>
        <v>0</v>
      </c>
    </row>
    <row r="115" spans="1:21" ht="60">
      <c r="A115" s="25" t="s">
        <v>1000</v>
      </c>
      <c r="B115" s="28"/>
      <c r="C115" s="17" t="s">
        <v>1001</v>
      </c>
      <c r="D115" s="14" t="s">
        <v>42</v>
      </c>
      <c r="E115" s="7">
        <v>156584.3</v>
      </c>
      <c r="F115" s="7">
        <v>156584.3</v>
      </c>
      <c r="G115" s="8" t="s">
        <v>42</v>
      </c>
      <c r="H115" s="33">
        <v>156584.3</v>
      </c>
      <c r="I115" s="26"/>
      <c r="J115" s="28"/>
      <c r="K115" s="7">
        <v>156584.3</v>
      </c>
      <c r="L115" s="8" t="s">
        <v>42</v>
      </c>
      <c r="M115" s="7">
        <v>2046.4</v>
      </c>
      <c r="N115" s="33">
        <v>2046.4</v>
      </c>
      <c r="O115" s="26"/>
      <c r="P115" s="26"/>
      <c r="Q115" s="26"/>
      <c r="R115" s="28"/>
      <c r="S115" s="31" t="s">
        <v>42</v>
      </c>
      <c r="T115" s="28"/>
      <c r="U115">
        <f t="shared" si="1"/>
        <v>0.2723708737256739</v>
      </c>
    </row>
    <row r="116" spans="1:21" ht="60">
      <c r="A116" s="25" t="s">
        <v>1002</v>
      </c>
      <c r="B116" s="28"/>
      <c r="C116" s="17" t="s">
        <v>1003</v>
      </c>
      <c r="D116" s="14" t="s">
        <v>42</v>
      </c>
      <c r="E116" s="7">
        <v>200</v>
      </c>
      <c r="F116" s="7">
        <v>200</v>
      </c>
      <c r="G116" s="7">
        <v>0</v>
      </c>
      <c r="H116" s="33">
        <v>200</v>
      </c>
      <c r="I116" s="26"/>
      <c r="J116" s="28"/>
      <c r="K116" s="7">
        <v>200</v>
      </c>
      <c r="L116" s="7">
        <v>0</v>
      </c>
      <c r="M116" s="7">
        <v>0</v>
      </c>
      <c r="N116" s="33">
        <v>0</v>
      </c>
      <c r="O116" s="26"/>
      <c r="P116" s="26"/>
      <c r="Q116" s="26"/>
      <c r="R116" s="28"/>
      <c r="S116" s="33">
        <v>0</v>
      </c>
      <c r="T116" s="28"/>
      <c r="U116">
        <f t="shared" si="1"/>
        <v>0</v>
      </c>
    </row>
    <row r="117" spans="1:21" ht="75">
      <c r="A117" s="25" t="s">
        <v>977</v>
      </c>
      <c r="B117" s="28"/>
      <c r="C117" s="17" t="s">
        <v>1004</v>
      </c>
      <c r="D117" s="14" t="s">
        <v>1005</v>
      </c>
      <c r="E117" s="7">
        <v>0</v>
      </c>
      <c r="F117" s="7">
        <v>0</v>
      </c>
      <c r="G117" s="8" t="s">
        <v>42</v>
      </c>
      <c r="H117" s="33">
        <v>0</v>
      </c>
      <c r="I117" s="26"/>
      <c r="J117" s="28"/>
      <c r="K117" s="7">
        <v>0</v>
      </c>
      <c r="L117" s="8" t="s">
        <v>42</v>
      </c>
      <c r="M117" s="7">
        <v>0</v>
      </c>
      <c r="N117" s="33">
        <v>0</v>
      </c>
      <c r="O117" s="26"/>
      <c r="P117" s="26"/>
      <c r="Q117" s="26"/>
      <c r="R117" s="28"/>
      <c r="S117" s="31" t="s">
        <v>42</v>
      </c>
      <c r="T117" s="28"/>
      <c r="U117">
        <f t="shared" si="1"/>
        <v>0</v>
      </c>
    </row>
    <row r="118" spans="1:21" ht="45">
      <c r="A118" s="25" t="s">
        <v>980</v>
      </c>
      <c r="B118" s="28"/>
      <c r="C118" s="17" t="s">
        <v>1006</v>
      </c>
      <c r="D118" s="14" t="s">
        <v>1007</v>
      </c>
      <c r="E118" s="7">
        <v>200</v>
      </c>
      <c r="F118" s="7">
        <v>200</v>
      </c>
      <c r="G118" s="8" t="s">
        <v>42</v>
      </c>
      <c r="H118" s="33">
        <v>200</v>
      </c>
      <c r="I118" s="26"/>
      <c r="J118" s="28"/>
      <c r="K118" s="7">
        <v>200</v>
      </c>
      <c r="L118" s="8" t="s">
        <v>42</v>
      </c>
      <c r="M118" s="7">
        <v>0</v>
      </c>
      <c r="N118" s="33">
        <v>0</v>
      </c>
      <c r="O118" s="26"/>
      <c r="P118" s="26"/>
      <c r="Q118" s="26"/>
      <c r="R118" s="28"/>
      <c r="S118" s="31" t="s">
        <v>42</v>
      </c>
      <c r="T118" s="28"/>
      <c r="U118">
        <f t="shared" si="1"/>
        <v>0</v>
      </c>
    </row>
    <row r="119" spans="1:21" ht="90">
      <c r="A119" s="25" t="s">
        <v>1008</v>
      </c>
      <c r="B119" s="28"/>
      <c r="C119" s="17" t="s">
        <v>1009</v>
      </c>
      <c r="D119" s="14" t="s">
        <v>42</v>
      </c>
      <c r="E119" s="7">
        <v>7600</v>
      </c>
      <c r="F119" s="7">
        <v>7600</v>
      </c>
      <c r="G119" s="8" t="s">
        <v>42</v>
      </c>
      <c r="H119" s="33">
        <v>7600</v>
      </c>
      <c r="I119" s="26"/>
      <c r="J119" s="28"/>
      <c r="K119" s="7">
        <v>7600</v>
      </c>
      <c r="L119" s="8" t="s">
        <v>42</v>
      </c>
      <c r="M119" s="7">
        <v>2046.4</v>
      </c>
      <c r="N119" s="33">
        <v>2046.4</v>
      </c>
      <c r="O119" s="26"/>
      <c r="P119" s="26"/>
      <c r="Q119" s="26"/>
      <c r="R119" s="28"/>
      <c r="S119" s="31" t="s">
        <v>42</v>
      </c>
      <c r="T119" s="28"/>
      <c r="U119">
        <f t="shared" si="1"/>
        <v>0.2723708737256739</v>
      </c>
    </row>
    <row r="120" spans="1:21" ht="15">
      <c r="A120" s="25" t="s">
        <v>1010</v>
      </c>
      <c r="B120" s="28"/>
      <c r="C120" s="17" t="s">
        <v>1011</v>
      </c>
      <c r="D120" s="14" t="s">
        <v>1012</v>
      </c>
      <c r="E120" s="7">
        <v>0</v>
      </c>
      <c r="F120" s="7">
        <v>0</v>
      </c>
      <c r="G120" s="8" t="s">
        <v>42</v>
      </c>
      <c r="H120" s="33">
        <v>0</v>
      </c>
      <c r="I120" s="26"/>
      <c r="J120" s="28"/>
      <c r="K120" s="7">
        <v>0</v>
      </c>
      <c r="L120" s="8" t="s">
        <v>42</v>
      </c>
      <c r="M120" s="7">
        <v>0</v>
      </c>
      <c r="N120" s="33">
        <v>0</v>
      </c>
      <c r="O120" s="26"/>
      <c r="P120" s="26"/>
      <c r="Q120" s="26"/>
      <c r="R120" s="28"/>
      <c r="S120" s="31" t="s">
        <v>42</v>
      </c>
      <c r="T120" s="28"/>
      <c r="U120">
        <f t="shared" si="1"/>
        <v>0</v>
      </c>
    </row>
    <row r="121" spans="1:21" ht="15">
      <c r="A121" s="25" t="s">
        <v>1013</v>
      </c>
      <c r="B121" s="28"/>
      <c r="C121" s="17" t="s">
        <v>1014</v>
      </c>
      <c r="D121" s="14" t="s">
        <v>1015</v>
      </c>
      <c r="E121" s="7">
        <v>300</v>
      </c>
      <c r="F121" s="7">
        <v>300</v>
      </c>
      <c r="G121" s="8" t="s">
        <v>42</v>
      </c>
      <c r="H121" s="33">
        <v>300</v>
      </c>
      <c r="I121" s="26"/>
      <c r="J121" s="28"/>
      <c r="K121" s="7">
        <v>300</v>
      </c>
      <c r="L121" s="8" t="s">
        <v>42</v>
      </c>
      <c r="M121" s="7">
        <v>18</v>
      </c>
      <c r="N121" s="33">
        <v>18</v>
      </c>
      <c r="O121" s="26"/>
      <c r="P121" s="26"/>
      <c r="Q121" s="26"/>
      <c r="R121" s="28"/>
      <c r="S121" s="31" t="s">
        <v>42</v>
      </c>
      <c r="T121" s="28"/>
      <c r="U121">
        <f t="shared" si="1"/>
        <v>0.0023957563169771942</v>
      </c>
    </row>
    <row r="122" spans="1:21" ht="15">
      <c r="A122" s="25" t="s">
        <v>1016</v>
      </c>
      <c r="B122" s="28"/>
      <c r="C122" s="17" t="s">
        <v>1017</v>
      </c>
      <c r="D122" s="14" t="s">
        <v>1018</v>
      </c>
      <c r="E122" s="7">
        <v>7300</v>
      </c>
      <c r="F122" s="7">
        <v>7300</v>
      </c>
      <c r="G122" s="8" t="s">
        <v>42</v>
      </c>
      <c r="H122" s="33">
        <v>7300</v>
      </c>
      <c r="I122" s="26"/>
      <c r="J122" s="28"/>
      <c r="K122" s="7">
        <v>7300</v>
      </c>
      <c r="L122" s="8" t="s">
        <v>42</v>
      </c>
      <c r="M122" s="7">
        <v>2028.4</v>
      </c>
      <c r="N122" s="33">
        <v>2028.4</v>
      </c>
      <c r="O122" s="26"/>
      <c r="P122" s="26"/>
      <c r="Q122" s="26"/>
      <c r="R122" s="28"/>
      <c r="S122" s="31" t="s">
        <v>42</v>
      </c>
      <c r="T122" s="28"/>
      <c r="U122">
        <f t="shared" si="1"/>
        <v>0.26997511740869673</v>
      </c>
    </row>
    <row r="123" spans="1:21" ht="45">
      <c r="A123" s="25" t="s">
        <v>1019</v>
      </c>
      <c r="B123" s="28"/>
      <c r="C123" s="17" t="s">
        <v>1020</v>
      </c>
      <c r="D123" s="14" t="s">
        <v>1021</v>
      </c>
      <c r="E123" s="7">
        <v>0</v>
      </c>
      <c r="F123" s="7">
        <v>0</v>
      </c>
      <c r="G123" s="8" t="s">
        <v>42</v>
      </c>
      <c r="H123" s="33">
        <v>0</v>
      </c>
      <c r="I123" s="26"/>
      <c r="J123" s="28"/>
      <c r="K123" s="7">
        <v>0</v>
      </c>
      <c r="L123" s="8" t="s">
        <v>42</v>
      </c>
      <c r="M123" s="7">
        <v>0</v>
      </c>
      <c r="N123" s="33">
        <v>0</v>
      </c>
      <c r="O123" s="26"/>
      <c r="P123" s="26"/>
      <c r="Q123" s="26"/>
      <c r="R123" s="28"/>
      <c r="S123" s="31" t="s">
        <v>42</v>
      </c>
      <c r="T123" s="28"/>
      <c r="U123">
        <f t="shared" si="1"/>
        <v>0</v>
      </c>
    </row>
    <row r="124" spans="1:21" ht="45">
      <c r="A124" s="25" t="s">
        <v>1022</v>
      </c>
      <c r="B124" s="28"/>
      <c r="C124" s="17" t="s">
        <v>1023</v>
      </c>
      <c r="D124" s="14" t="s">
        <v>42</v>
      </c>
      <c r="E124" s="7">
        <v>0</v>
      </c>
      <c r="F124" s="7">
        <v>0</v>
      </c>
      <c r="G124" s="8" t="s">
        <v>42</v>
      </c>
      <c r="H124" s="33">
        <v>0</v>
      </c>
      <c r="I124" s="26"/>
      <c r="J124" s="28"/>
      <c r="K124" s="7">
        <v>0</v>
      </c>
      <c r="L124" s="8" t="s">
        <v>42</v>
      </c>
      <c r="M124" s="7">
        <v>0</v>
      </c>
      <c r="N124" s="33">
        <v>0</v>
      </c>
      <c r="O124" s="26"/>
      <c r="P124" s="26"/>
      <c r="Q124" s="26"/>
      <c r="R124" s="28"/>
      <c r="S124" s="31" t="s">
        <v>42</v>
      </c>
      <c r="T124" s="28"/>
      <c r="U124">
        <f t="shared" si="1"/>
        <v>0</v>
      </c>
    </row>
    <row r="125" spans="1:21" ht="30">
      <c r="A125" s="25" t="s">
        <v>1024</v>
      </c>
      <c r="B125" s="28"/>
      <c r="C125" s="17" t="s">
        <v>1025</v>
      </c>
      <c r="D125" s="14" t="s">
        <v>1026</v>
      </c>
      <c r="E125" s="7">
        <v>0</v>
      </c>
      <c r="F125" s="7">
        <v>0</v>
      </c>
      <c r="G125" s="8" t="s">
        <v>42</v>
      </c>
      <c r="H125" s="33">
        <v>0</v>
      </c>
      <c r="I125" s="26"/>
      <c r="J125" s="28"/>
      <c r="K125" s="7">
        <v>0</v>
      </c>
      <c r="L125" s="8" t="s">
        <v>42</v>
      </c>
      <c r="M125" s="7">
        <v>0</v>
      </c>
      <c r="N125" s="33">
        <v>0</v>
      </c>
      <c r="O125" s="26"/>
      <c r="P125" s="26"/>
      <c r="Q125" s="26"/>
      <c r="R125" s="28"/>
      <c r="S125" s="31" t="s">
        <v>42</v>
      </c>
      <c r="T125" s="28"/>
      <c r="U125">
        <f t="shared" si="1"/>
        <v>0</v>
      </c>
    </row>
    <row r="126" spans="1:21" ht="90">
      <c r="A126" s="25" t="s">
        <v>1027</v>
      </c>
      <c r="B126" s="28"/>
      <c r="C126" s="17" t="s">
        <v>1028</v>
      </c>
      <c r="D126" s="14" t="s">
        <v>42</v>
      </c>
      <c r="E126" s="7">
        <v>1000</v>
      </c>
      <c r="F126" s="7">
        <v>1000</v>
      </c>
      <c r="G126" s="8" t="s">
        <v>42</v>
      </c>
      <c r="H126" s="33">
        <v>1000</v>
      </c>
      <c r="I126" s="26"/>
      <c r="J126" s="28"/>
      <c r="K126" s="7">
        <v>1000</v>
      </c>
      <c r="L126" s="8" t="s">
        <v>42</v>
      </c>
      <c r="M126" s="7">
        <v>0</v>
      </c>
      <c r="N126" s="33">
        <v>0</v>
      </c>
      <c r="O126" s="26"/>
      <c r="P126" s="26"/>
      <c r="Q126" s="26"/>
      <c r="R126" s="28"/>
      <c r="S126" s="31" t="s">
        <v>42</v>
      </c>
      <c r="T126" s="28"/>
      <c r="U126">
        <f t="shared" si="1"/>
        <v>0</v>
      </c>
    </row>
    <row r="127" spans="1:21" ht="45">
      <c r="A127" s="25" t="s">
        <v>999</v>
      </c>
      <c r="B127" s="28"/>
      <c r="C127" s="17" t="s">
        <v>1029</v>
      </c>
      <c r="D127" s="14" t="s">
        <v>1030</v>
      </c>
      <c r="E127" s="7">
        <v>1000</v>
      </c>
      <c r="F127" s="7">
        <v>1000</v>
      </c>
      <c r="G127" s="8" t="s">
        <v>42</v>
      </c>
      <c r="H127" s="33">
        <v>1000</v>
      </c>
      <c r="I127" s="26"/>
      <c r="J127" s="28"/>
      <c r="K127" s="7">
        <v>1000</v>
      </c>
      <c r="L127" s="8" t="s">
        <v>42</v>
      </c>
      <c r="M127" s="7">
        <v>0</v>
      </c>
      <c r="N127" s="33">
        <v>0</v>
      </c>
      <c r="O127" s="26"/>
      <c r="P127" s="26"/>
      <c r="Q127" s="26"/>
      <c r="R127" s="28"/>
      <c r="S127" s="31" t="s">
        <v>42</v>
      </c>
      <c r="T127" s="28"/>
      <c r="U127">
        <f t="shared" si="1"/>
        <v>0</v>
      </c>
    </row>
    <row r="128" spans="1:21" ht="45">
      <c r="A128" s="25" t="s">
        <v>1031</v>
      </c>
      <c r="B128" s="28"/>
      <c r="C128" s="17" t="s">
        <v>1032</v>
      </c>
      <c r="D128" s="14" t="s">
        <v>1033</v>
      </c>
      <c r="E128" s="7">
        <v>0</v>
      </c>
      <c r="F128" s="7">
        <v>0</v>
      </c>
      <c r="G128" s="8" t="s">
        <v>42</v>
      </c>
      <c r="H128" s="33">
        <v>0</v>
      </c>
      <c r="I128" s="26"/>
      <c r="J128" s="28"/>
      <c r="K128" s="7">
        <v>0</v>
      </c>
      <c r="L128" s="8" t="s">
        <v>42</v>
      </c>
      <c r="M128" s="7">
        <v>0</v>
      </c>
      <c r="N128" s="33">
        <v>0</v>
      </c>
      <c r="O128" s="26"/>
      <c r="P128" s="26"/>
      <c r="Q128" s="26"/>
      <c r="R128" s="28"/>
      <c r="S128" s="31" t="s">
        <v>42</v>
      </c>
      <c r="T128" s="28"/>
      <c r="U128">
        <f t="shared" si="1"/>
        <v>0</v>
      </c>
    </row>
    <row r="129" spans="1:21" ht="75">
      <c r="A129" s="25" t="s">
        <v>1034</v>
      </c>
      <c r="B129" s="28"/>
      <c r="C129" s="17" t="s">
        <v>1035</v>
      </c>
      <c r="D129" s="14" t="s">
        <v>42</v>
      </c>
      <c r="E129" s="7">
        <v>0</v>
      </c>
      <c r="F129" s="7">
        <v>0</v>
      </c>
      <c r="G129" s="8" t="s">
        <v>42</v>
      </c>
      <c r="H129" s="33">
        <v>0</v>
      </c>
      <c r="I129" s="26"/>
      <c r="J129" s="28"/>
      <c r="K129" s="7">
        <v>0</v>
      </c>
      <c r="L129" s="8" t="s">
        <v>42</v>
      </c>
      <c r="M129" s="7">
        <v>0</v>
      </c>
      <c r="N129" s="33">
        <v>0</v>
      </c>
      <c r="O129" s="26"/>
      <c r="P129" s="26"/>
      <c r="Q129" s="26"/>
      <c r="R129" s="28"/>
      <c r="S129" s="31" t="s">
        <v>42</v>
      </c>
      <c r="T129" s="28"/>
      <c r="U129">
        <f t="shared" si="1"/>
        <v>0</v>
      </c>
    </row>
    <row r="130" spans="1:21" ht="60">
      <c r="A130" s="25" t="s">
        <v>1036</v>
      </c>
      <c r="B130" s="28"/>
      <c r="C130" s="17" t="s">
        <v>1037</v>
      </c>
      <c r="D130" s="14" t="s">
        <v>1038</v>
      </c>
      <c r="E130" s="7">
        <v>0</v>
      </c>
      <c r="F130" s="7">
        <v>0</v>
      </c>
      <c r="G130" s="8" t="s">
        <v>42</v>
      </c>
      <c r="H130" s="33">
        <v>0</v>
      </c>
      <c r="I130" s="26"/>
      <c r="J130" s="28"/>
      <c r="K130" s="7">
        <v>0</v>
      </c>
      <c r="L130" s="8" t="s">
        <v>42</v>
      </c>
      <c r="M130" s="7">
        <v>0</v>
      </c>
      <c r="N130" s="33">
        <v>0</v>
      </c>
      <c r="O130" s="26"/>
      <c r="P130" s="26"/>
      <c r="Q130" s="26"/>
      <c r="R130" s="28"/>
      <c r="S130" s="31" t="s">
        <v>42</v>
      </c>
      <c r="T130" s="28"/>
      <c r="U130">
        <f t="shared" si="1"/>
        <v>0</v>
      </c>
    </row>
    <row r="131" spans="1:21" ht="15">
      <c r="A131" s="25" t="s">
        <v>1039</v>
      </c>
      <c r="B131" s="28"/>
      <c r="C131" s="17" t="s">
        <v>1040</v>
      </c>
      <c r="D131" s="14" t="s">
        <v>42</v>
      </c>
      <c r="E131" s="7">
        <v>0</v>
      </c>
      <c r="F131" s="7">
        <v>0</v>
      </c>
      <c r="G131" s="8" t="s">
        <v>42</v>
      </c>
      <c r="H131" s="33">
        <v>0</v>
      </c>
      <c r="I131" s="26"/>
      <c r="J131" s="28"/>
      <c r="K131" s="7">
        <v>0</v>
      </c>
      <c r="L131" s="8" t="s">
        <v>42</v>
      </c>
      <c r="M131" s="7">
        <v>0</v>
      </c>
      <c r="N131" s="33">
        <v>0</v>
      </c>
      <c r="O131" s="26"/>
      <c r="P131" s="26"/>
      <c r="Q131" s="26"/>
      <c r="R131" s="28"/>
      <c r="S131" s="31" t="s">
        <v>42</v>
      </c>
      <c r="T131" s="28"/>
      <c r="U131">
        <f t="shared" si="1"/>
        <v>0</v>
      </c>
    </row>
    <row r="132" spans="1:21" ht="15">
      <c r="A132" s="25" t="s">
        <v>1041</v>
      </c>
      <c r="B132" s="28"/>
      <c r="C132" s="17" t="s">
        <v>1042</v>
      </c>
      <c r="D132" s="14" t="s">
        <v>1043</v>
      </c>
      <c r="E132" s="7">
        <v>0</v>
      </c>
      <c r="F132" s="7">
        <v>0</v>
      </c>
      <c r="G132" s="8" t="s">
        <v>42</v>
      </c>
      <c r="H132" s="33">
        <v>0</v>
      </c>
      <c r="I132" s="26"/>
      <c r="J132" s="28"/>
      <c r="K132" s="7">
        <v>0</v>
      </c>
      <c r="L132" s="8" t="s">
        <v>42</v>
      </c>
      <c r="M132" s="7">
        <v>0</v>
      </c>
      <c r="N132" s="33">
        <v>0</v>
      </c>
      <c r="O132" s="26"/>
      <c r="P132" s="26"/>
      <c r="Q132" s="26"/>
      <c r="R132" s="28"/>
      <c r="S132" s="31" t="s">
        <v>42</v>
      </c>
      <c r="T132" s="28"/>
      <c r="U132">
        <f t="shared" si="1"/>
        <v>0</v>
      </c>
    </row>
    <row r="133" spans="1:21" ht="30">
      <c r="A133" s="25" t="s">
        <v>1044</v>
      </c>
      <c r="B133" s="28"/>
      <c r="C133" s="17" t="s">
        <v>1045</v>
      </c>
      <c r="D133" s="14" t="s">
        <v>42</v>
      </c>
      <c r="E133" s="7">
        <v>147784.3</v>
      </c>
      <c r="F133" s="7">
        <v>147784.3</v>
      </c>
      <c r="G133" s="7">
        <v>0</v>
      </c>
      <c r="H133" s="33">
        <v>147784.3</v>
      </c>
      <c r="I133" s="26"/>
      <c r="J133" s="28"/>
      <c r="K133" s="7">
        <v>147784.3</v>
      </c>
      <c r="L133" s="7">
        <v>0</v>
      </c>
      <c r="M133" s="7">
        <v>0</v>
      </c>
      <c r="N133" s="33">
        <v>0</v>
      </c>
      <c r="O133" s="26"/>
      <c r="P133" s="26"/>
      <c r="Q133" s="26"/>
      <c r="R133" s="28"/>
      <c r="S133" s="33">
        <v>0</v>
      </c>
      <c r="T133" s="28"/>
      <c r="U133">
        <f t="shared" si="1"/>
        <v>0</v>
      </c>
    </row>
    <row r="134" spans="1:21" ht="30">
      <c r="A134" s="25" t="s">
        <v>1046</v>
      </c>
      <c r="B134" s="28"/>
      <c r="C134" s="17" t="s">
        <v>1047</v>
      </c>
      <c r="D134" s="14" t="s">
        <v>1048</v>
      </c>
      <c r="E134" s="7">
        <v>147784.3</v>
      </c>
      <c r="F134" s="7">
        <v>147784.3</v>
      </c>
      <c r="G134" s="8" t="s">
        <v>42</v>
      </c>
      <c r="H134" s="33">
        <v>147784.3</v>
      </c>
      <c r="I134" s="26"/>
      <c r="J134" s="28"/>
      <c r="K134" s="7">
        <v>147784.3</v>
      </c>
      <c r="L134" s="8" t="s">
        <v>42</v>
      </c>
      <c r="M134" s="7">
        <v>0</v>
      </c>
      <c r="N134" s="33">
        <v>0</v>
      </c>
      <c r="O134" s="26"/>
      <c r="P134" s="26"/>
      <c r="Q134" s="26"/>
      <c r="R134" s="28"/>
      <c r="S134" s="31" t="s">
        <v>42</v>
      </c>
      <c r="T134" s="28"/>
      <c r="U134">
        <f t="shared" si="1"/>
        <v>0</v>
      </c>
    </row>
    <row r="135" spans="1:21" ht="30">
      <c r="A135" s="25" t="s">
        <v>1049</v>
      </c>
      <c r="B135" s="28"/>
      <c r="C135" s="17" t="s">
        <v>1050</v>
      </c>
      <c r="D135" s="14" t="s">
        <v>1048</v>
      </c>
      <c r="E135" s="7">
        <v>0</v>
      </c>
      <c r="F135" s="8" t="s">
        <v>42</v>
      </c>
      <c r="G135" s="7">
        <v>0</v>
      </c>
      <c r="H135" s="33">
        <v>0</v>
      </c>
      <c r="I135" s="26"/>
      <c r="J135" s="28"/>
      <c r="K135" s="8" t="s">
        <v>42</v>
      </c>
      <c r="L135" s="7">
        <v>0</v>
      </c>
      <c r="M135" s="7">
        <v>0</v>
      </c>
      <c r="N135" s="31" t="s">
        <v>42</v>
      </c>
      <c r="O135" s="26"/>
      <c r="P135" s="26"/>
      <c r="Q135" s="26"/>
      <c r="R135" s="28"/>
      <c r="S135" s="33">
        <v>0</v>
      </c>
      <c r="T135" s="28"/>
      <c r="U135" t="e">
        <f t="shared" si="1"/>
        <v>#VALUE!</v>
      </c>
    </row>
    <row r="136" spans="1:21" ht="60">
      <c r="A136" s="25" t="s">
        <v>1051</v>
      </c>
      <c r="B136" s="28"/>
      <c r="C136" s="17" t="s">
        <v>1052</v>
      </c>
      <c r="D136" s="14" t="s">
        <v>42</v>
      </c>
      <c r="E136" s="7">
        <v>0</v>
      </c>
      <c r="F136" s="7">
        <v>0</v>
      </c>
      <c r="G136" s="8" t="s">
        <v>42</v>
      </c>
      <c r="H136" s="33">
        <v>0</v>
      </c>
      <c r="I136" s="26"/>
      <c r="J136" s="28"/>
      <c r="K136" s="7">
        <v>0</v>
      </c>
      <c r="L136" s="8" t="s">
        <v>42</v>
      </c>
      <c r="M136" s="7">
        <v>0</v>
      </c>
      <c r="N136" s="33">
        <v>0</v>
      </c>
      <c r="O136" s="26"/>
      <c r="P136" s="26"/>
      <c r="Q136" s="26"/>
      <c r="R136" s="28"/>
      <c r="S136" s="31" t="s">
        <v>42</v>
      </c>
      <c r="T136" s="28"/>
      <c r="U136">
        <f t="shared" si="1"/>
        <v>0</v>
      </c>
    </row>
    <row r="137" spans="1:21" ht="60">
      <c r="A137" s="25" t="s">
        <v>1053</v>
      </c>
      <c r="B137" s="28"/>
      <c r="C137" s="17" t="s">
        <v>1054</v>
      </c>
      <c r="D137" s="14" t="s">
        <v>42</v>
      </c>
      <c r="E137" s="7">
        <v>890632.4</v>
      </c>
      <c r="F137" s="8" t="s">
        <v>42</v>
      </c>
      <c r="G137" s="7">
        <v>890632.4</v>
      </c>
      <c r="H137" s="33">
        <v>890632.4</v>
      </c>
      <c r="I137" s="26"/>
      <c r="J137" s="28"/>
      <c r="K137" s="8" t="s">
        <v>42</v>
      </c>
      <c r="L137" s="7">
        <v>890632.4</v>
      </c>
      <c r="M137" s="7">
        <v>180767.362</v>
      </c>
      <c r="N137" s="31" t="s">
        <v>42</v>
      </c>
      <c r="O137" s="26"/>
      <c r="P137" s="26"/>
      <c r="Q137" s="26"/>
      <c r="R137" s="28"/>
      <c r="S137" s="33">
        <v>180767.362</v>
      </c>
      <c r="T137" s="28"/>
      <c r="U137">
        <f>+S137/180767.4*100</f>
        <v>99.99997897851051</v>
      </c>
    </row>
    <row r="138" spans="1:21" ht="45">
      <c r="A138" s="25" t="s">
        <v>1055</v>
      </c>
      <c r="B138" s="28"/>
      <c r="C138" s="17" t="s">
        <v>1056</v>
      </c>
      <c r="D138" s="14" t="s">
        <v>42</v>
      </c>
      <c r="E138" s="7">
        <v>890632.4</v>
      </c>
      <c r="F138" s="8" t="s">
        <v>42</v>
      </c>
      <c r="G138" s="7">
        <v>890632.4</v>
      </c>
      <c r="H138" s="33">
        <v>890632.4</v>
      </c>
      <c r="I138" s="26"/>
      <c r="J138" s="28"/>
      <c r="K138" s="8" t="s">
        <v>42</v>
      </c>
      <c r="L138" s="7">
        <v>890632.4</v>
      </c>
      <c r="M138" s="7">
        <v>180767.362</v>
      </c>
      <c r="N138" s="31" t="s">
        <v>42</v>
      </c>
      <c r="O138" s="26"/>
      <c r="P138" s="26"/>
      <c r="Q138" s="26"/>
      <c r="R138" s="28"/>
      <c r="S138" s="33">
        <v>180767.362</v>
      </c>
      <c r="T138" s="28"/>
      <c r="U138">
        <f aca="true" t="shared" si="2" ref="U138:U181">+S138/180767.4*100</f>
        <v>99.99997897851051</v>
      </c>
    </row>
    <row r="139" spans="1:21" ht="30">
      <c r="A139" s="25" t="s">
        <v>1057</v>
      </c>
      <c r="B139" s="28"/>
      <c r="C139" s="17" t="s">
        <v>1058</v>
      </c>
      <c r="D139" s="14" t="s">
        <v>42</v>
      </c>
      <c r="E139" s="7">
        <v>786427</v>
      </c>
      <c r="F139" s="7">
        <v>0</v>
      </c>
      <c r="G139" s="7">
        <v>786427</v>
      </c>
      <c r="H139" s="33">
        <v>753523.2</v>
      </c>
      <c r="I139" s="26"/>
      <c r="J139" s="28"/>
      <c r="K139" s="7">
        <v>0</v>
      </c>
      <c r="L139" s="7">
        <v>753523.2</v>
      </c>
      <c r="M139" s="7">
        <v>149873.002</v>
      </c>
      <c r="N139" s="33">
        <v>0</v>
      </c>
      <c r="O139" s="26"/>
      <c r="P139" s="26"/>
      <c r="Q139" s="26"/>
      <c r="R139" s="28"/>
      <c r="S139" s="33">
        <v>149873.002</v>
      </c>
      <c r="T139" s="28"/>
      <c r="U139">
        <f t="shared" si="2"/>
        <v>82.90930886874514</v>
      </c>
    </row>
    <row r="140" spans="1:21" ht="30">
      <c r="A140" s="25" t="s">
        <v>1059</v>
      </c>
      <c r="B140" s="28"/>
      <c r="C140" s="17" t="s">
        <v>1060</v>
      </c>
      <c r="D140" s="14" t="s">
        <v>1059</v>
      </c>
      <c r="E140" s="7">
        <v>0</v>
      </c>
      <c r="F140" s="8" t="s">
        <v>42</v>
      </c>
      <c r="G140" s="7">
        <v>0</v>
      </c>
      <c r="H140" s="33">
        <v>0</v>
      </c>
      <c r="I140" s="26"/>
      <c r="J140" s="28"/>
      <c r="K140" s="8" t="s">
        <v>42</v>
      </c>
      <c r="L140" s="7">
        <v>0</v>
      </c>
      <c r="M140" s="7">
        <v>0</v>
      </c>
      <c r="N140" s="31" t="s">
        <v>42</v>
      </c>
      <c r="O140" s="26"/>
      <c r="P140" s="26"/>
      <c r="Q140" s="26"/>
      <c r="R140" s="28"/>
      <c r="S140" s="33">
        <v>0</v>
      </c>
      <c r="T140" s="28"/>
      <c r="U140">
        <f t="shared" si="2"/>
        <v>0</v>
      </c>
    </row>
    <row r="141" spans="1:21" ht="30">
      <c r="A141" s="25" t="s">
        <v>1061</v>
      </c>
      <c r="B141" s="28"/>
      <c r="C141" s="17" t="s">
        <v>1062</v>
      </c>
      <c r="D141" s="14" t="s">
        <v>1061</v>
      </c>
      <c r="E141" s="7">
        <v>0</v>
      </c>
      <c r="F141" s="8" t="s">
        <v>42</v>
      </c>
      <c r="G141" s="7">
        <v>0</v>
      </c>
      <c r="H141" s="33">
        <v>0</v>
      </c>
      <c r="I141" s="26"/>
      <c r="J141" s="28"/>
      <c r="K141" s="8" t="s">
        <v>42</v>
      </c>
      <c r="L141" s="7">
        <v>0</v>
      </c>
      <c r="M141" s="7">
        <v>0</v>
      </c>
      <c r="N141" s="31" t="s">
        <v>42</v>
      </c>
      <c r="O141" s="26"/>
      <c r="P141" s="26"/>
      <c r="Q141" s="26"/>
      <c r="R141" s="28"/>
      <c r="S141" s="33">
        <v>0</v>
      </c>
      <c r="T141" s="28"/>
      <c r="U141">
        <f t="shared" si="2"/>
        <v>0</v>
      </c>
    </row>
    <row r="142" spans="1:21" ht="30">
      <c r="A142" s="25" t="s">
        <v>1063</v>
      </c>
      <c r="B142" s="28"/>
      <c r="C142" s="17" t="s">
        <v>1064</v>
      </c>
      <c r="D142" s="14" t="s">
        <v>1063</v>
      </c>
      <c r="E142" s="7">
        <v>786427</v>
      </c>
      <c r="F142" s="8" t="s">
        <v>42</v>
      </c>
      <c r="G142" s="7">
        <v>786427</v>
      </c>
      <c r="H142" s="33">
        <v>753523.2</v>
      </c>
      <c r="I142" s="26"/>
      <c r="J142" s="28"/>
      <c r="K142" s="8" t="s">
        <v>42</v>
      </c>
      <c r="L142" s="7">
        <v>753523.2</v>
      </c>
      <c r="M142" s="7">
        <v>149873.002</v>
      </c>
      <c r="N142" s="31" t="s">
        <v>42</v>
      </c>
      <c r="O142" s="26"/>
      <c r="P142" s="26"/>
      <c r="Q142" s="26"/>
      <c r="R142" s="28"/>
      <c r="S142" s="33">
        <v>149873.002</v>
      </c>
      <c r="T142" s="28"/>
      <c r="U142">
        <f t="shared" si="2"/>
        <v>82.90930886874514</v>
      </c>
    </row>
    <row r="143" spans="1:21" ht="45">
      <c r="A143" s="25" t="s">
        <v>1065</v>
      </c>
      <c r="B143" s="28"/>
      <c r="C143" s="17" t="s">
        <v>1066</v>
      </c>
      <c r="D143" s="14" t="s">
        <v>42</v>
      </c>
      <c r="E143" s="7">
        <v>72000</v>
      </c>
      <c r="F143" s="8" t="s">
        <v>42</v>
      </c>
      <c r="G143" s="7">
        <v>72000</v>
      </c>
      <c r="H143" s="33">
        <v>102000</v>
      </c>
      <c r="I143" s="26"/>
      <c r="J143" s="28"/>
      <c r="K143" s="8" t="s">
        <v>42</v>
      </c>
      <c r="L143" s="7">
        <v>102000</v>
      </c>
      <c r="M143" s="7">
        <v>24590.46</v>
      </c>
      <c r="N143" s="31" t="s">
        <v>42</v>
      </c>
      <c r="O143" s="26"/>
      <c r="P143" s="26"/>
      <c r="Q143" s="26"/>
      <c r="R143" s="28"/>
      <c r="S143" s="33">
        <v>24590.46</v>
      </c>
      <c r="T143" s="28"/>
      <c r="U143">
        <f t="shared" si="2"/>
        <v>13.603370961799527</v>
      </c>
    </row>
    <row r="144" spans="1:21" ht="15">
      <c r="A144" s="25" t="s">
        <v>1067</v>
      </c>
      <c r="B144" s="28"/>
      <c r="C144" s="17" t="s">
        <v>1068</v>
      </c>
      <c r="D144" s="14" t="s">
        <v>1067</v>
      </c>
      <c r="E144" s="7">
        <v>10000</v>
      </c>
      <c r="F144" s="8" t="s">
        <v>42</v>
      </c>
      <c r="G144" s="7">
        <v>10000</v>
      </c>
      <c r="H144" s="33">
        <v>10000</v>
      </c>
      <c r="I144" s="26"/>
      <c r="J144" s="28"/>
      <c r="K144" s="8" t="s">
        <v>42</v>
      </c>
      <c r="L144" s="7">
        <v>10000</v>
      </c>
      <c r="M144" s="7">
        <v>0</v>
      </c>
      <c r="N144" s="31" t="s">
        <v>42</v>
      </c>
      <c r="O144" s="26"/>
      <c r="P144" s="26"/>
      <c r="Q144" s="26"/>
      <c r="R144" s="28"/>
      <c r="S144" s="33">
        <v>0</v>
      </c>
      <c r="T144" s="28"/>
      <c r="U144">
        <f t="shared" si="2"/>
        <v>0</v>
      </c>
    </row>
    <row r="145" spans="1:21" ht="15">
      <c r="A145" s="25" t="s">
        <v>1069</v>
      </c>
      <c r="B145" s="28"/>
      <c r="C145" s="17" t="s">
        <v>1070</v>
      </c>
      <c r="D145" s="14" t="s">
        <v>1069</v>
      </c>
      <c r="E145" s="7">
        <v>62000</v>
      </c>
      <c r="F145" s="8" t="s">
        <v>42</v>
      </c>
      <c r="G145" s="7">
        <v>62000</v>
      </c>
      <c r="H145" s="33">
        <v>92000</v>
      </c>
      <c r="I145" s="26"/>
      <c r="J145" s="28"/>
      <c r="K145" s="8" t="s">
        <v>42</v>
      </c>
      <c r="L145" s="7">
        <v>92000</v>
      </c>
      <c r="M145" s="7">
        <v>24590.46</v>
      </c>
      <c r="N145" s="31" t="s">
        <v>42</v>
      </c>
      <c r="O145" s="26"/>
      <c r="P145" s="26"/>
      <c r="Q145" s="26"/>
      <c r="R145" s="28"/>
      <c r="S145" s="33">
        <v>24590.46</v>
      </c>
      <c r="T145" s="28"/>
      <c r="U145">
        <f t="shared" si="2"/>
        <v>13.603370961799527</v>
      </c>
    </row>
    <row r="146" spans="1:21" ht="15">
      <c r="A146" s="25" t="s">
        <v>1071</v>
      </c>
      <c r="B146" s="28"/>
      <c r="C146" s="17" t="s">
        <v>1072</v>
      </c>
      <c r="D146" s="14" t="s">
        <v>1073</v>
      </c>
      <c r="E146" s="7">
        <v>0</v>
      </c>
      <c r="F146" s="8" t="s">
        <v>42</v>
      </c>
      <c r="G146" s="7">
        <v>0</v>
      </c>
      <c r="H146" s="33">
        <v>0</v>
      </c>
      <c r="I146" s="26"/>
      <c r="J146" s="28"/>
      <c r="K146" s="8" t="s">
        <v>42</v>
      </c>
      <c r="L146" s="7">
        <v>0</v>
      </c>
      <c r="M146" s="7">
        <v>0</v>
      </c>
      <c r="N146" s="31" t="s">
        <v>42</v>
      </c>
      <c r="O146" s="26"/>
      <c r="P146" s="26"/>
      <c r="Q146" s="26"/>
      <c r="R146" s="28"/>
      <c r="S146" s="33">
        <v>0</v>
      </c>
      <c r="T146" s="28"/>
      <c r="U146">
        <f t="shared" si="2"/>
        <v>0</v>
      </c>
    </row>
    <row r="147" spans="1:21" ht="45">
      <c r="A147" s="25" t="s">
        <v>1074</v>
      </c>
      <c r="B147" s="28"/>
      <c r="C147" s="17" t="s">
        <v>1075</v>
      </c>
      <c r="D147" s="14" t="s">
        <v>42</v>
      </c>
      <c r="E147" s="7">
        <v>32205.4</v>
      </c>
      <c r="F147" s="7">
        <v>0</v>
      </c>
      <c r="G147" s="7">
        <v>32205.4</v>
      </c>
      <c r="H147" s="33">
        <v>35109.2</v>
      </c>
      <c r="I147" s="26"/>
      <c r="J147" s="28"/>
      <c r="K147" s="7">
        <v>0</v>
      </c>
      <c r="L147" s="7">
        <v>35109.2</v>
      </c>
      <c r="M147" s="7">
        <v>6303.9</v>
      </c>
      <c r="N147" s="33">
        <v>0</v>
      </c>
      <c r="O147" s="26"/>
      <c r="P147" s="26"/>
      <c r="Q147" s="26"/>
      <c r="R147" s="28"/>
      <c r="S147" s="33">
        <v>6303.9</v>
      </c>
      <c r="T147" s="28"/>
      <c r="U147">
        <f t="shared" si="2"/>
        <v>3.487299147965839</v>
      </c>
    </row>
    <row r="148" spans="1:21" ht="15">
      <c r="A148" s="25" t="s">
        <v>1076</v>
      </c>
      <c r="B148" s="28"/>
      <c r="C148" s="17" t="s">
        <v>1077</v>
      </c>
      <c r="D148" s="14" t="s">
        <v>1076</v>
      </c>
      <c r="E148" s="7">
        <v>0</v>
      </c>
      <c r="F148" s="8" t="s">
        <v>42</v>
      </c>
      <c r="G148" s="7">
        <v>0</v>
      </c>
      <c r="H148" s="33">
        <v>0</v>
      </c>
      <c r="I148" s="26"/>
      <c r="J148" s="28"/>
      <c r="K148" s="8" t="s">
        <v>42</v>
      </c>
      <c r="L148" s="7">
        <v>0</v>
      </c>
      <c r="M148" s="7">
        <v>0</v>
      </c>
      <c r="N148" s="31" t="s">
        <v>42</v>
      </c>
      <c r="O148" s="26"/>
      <c r="P148" s="26"/>
      <c r="Q148" s="26"/>
      <c r="R148" s="28"/>
      <c r="S148" s="33">
        <v>0</v>
      </c>
      <c r="T148" s="28"/>
      <c r="U148">
        <f t="shared" si="2"/>
        <v>0</v>
      </c>
    </row>
    <row r="149" spans="1:21" ht="15">
      <c r="A149" s="25" t="s">
        <v>1078</v>
      </c>
      <c r="B149" s="28"/>
      <c r="C149" s="17" t="s">
        <v>1079</v>
      </c>
      <c r="D149" s="14" t="s">
        <v>1078</v>
      </c>
      <c r="E149" s="7">
        <v>0</v>
      </c>
      <c r="F149" s="8" t="s">
        <v>42</v>
      </c>
      <c r="G149" s="7">
        <v>0</v>
      </c>
      <c r="H149" s="33">
        <v>0</v>
      </c>
      <c r="I149" s="26"/>
      <c r="J149" s="28"/>
      <c r="K149" s="8" t="s">
        <v>42</v>
      </c>
      <c r="L149" s="7">
        <v>0</v>
      </c>
      <c r="M149" s="7">
        <v>0</v>
      </c>
      <c r="N149" s="31" t="s">
        <v>42</v>
      </c>
      <c r="O149" s="26"/>
      <c r="P149" s="26"/>
      <c r="Q149" s="26"/>
      <c r="R149" s="28"/>
      <c r="S149" s="33">
        <v>0</v>
      </c>
      <c r="T149" s="28"/>
      <c r="U149">
        <f t="shared" si="2"/>
        <v>0</v>
      </c>
    </row>
    <row r="150" spans="1:21" ht="30">
      <c r="A150" s="25" t="s">
        <v>1080</v>
      </c>
      <c r="B150" s="28"/>
      <c r="C150" s="17" t="s">
        <v>1081</v>
      </c>
      <c r="D150" s="14" t="s">
        <v>1080</v>
      </c>
      <c r="E150" s="7">
        <v>3000</v>
      </c>
      <c r="F150" s="8" t="s">
        <v>42</v>
      </c>
      <c r="G150" s="7">
        <v>3000</v>
      </c>
      <c r="H150" s="33">
        <v>3000</v>
      </c>
      <c r="I150" s="26"/>
      <c r="J150" s="28"/>
      <c r="K150" s="8" t="s">
        <v>42</v>
      </c>
      <c r="L150" s="7">
        <v>3000</v>
      </c>
      <c r="M150" s="7">
        <v>0</v>
      </c>
      <c r="N150" s="31" t="s">
        <v>42</v>
      </c>
      <c r="O150" s="26"/>
      <c r="P150" s="26"/>
      <c r="Q150" s="26"/>
      <c r="R150" s="28"/>
      <c r="S150" s="33">
        <v>0</v>
      </c>
      <c r="T150" s="28"/>
      <c r="U150">
        <f t="shared" si="2"/>
        <v>0</v>
      </c>
    </row>
    <row r="151" spans="1:21" ht="15">
      <c r="A151" s="25" t="s">
        <v>1082</v>
      </c>
      <c r="B151" s="28"/>
      <c r="C151" s="17" t="s">
        <v>1083</v>
      </c>
      <c r="D151" s="14" t="s">
        <v>1082</v>
      </c>
      <c r="E151" s="7">
        <v>29205.4</v>
      </c>
      <c r="F151" s="8" t="s">
        <v>42</v>
      </c>
      <c r="G151" s="7">
        <v>29205.4</v>
      </c>
      <c r="H151" s="33">
        <v>32109.2</v>
      </c>
      <c r="I151" s="26"/>
      <c r="J151" s="28"/>
      <c r="K151" s="8" t="s">
        <v>42</v>
      </c>
      <c r="L151" s="7">
        <v>32109.2</v>
      </c>
      <c r="M151" s="7">
        <v>6303.9</v>
      </c>
      <c r="N151" s="31" t="s">
        <v>42</v>
      </c>
      <c r="O151" s="26"/>
      <c r="P151" s="26"/>
      <c r="Q151" s="26"/>
      <c r="R151" s="28"/>
      <c r="S151" s="33">
        <v>6303.9</v>
      </c>
      <c r="T151" s="28"/>
      <c r="U151">
        <f t="shared" si="2"/>
        <v>3.487299147965839</v>
      </c>
    </row>
    <row r="152" spans="1:21" ht="30">
      <c r="A152" s="25" t="s">
        <v>1084</v>
      </c>
      <c r="B152" s="28"/>
      <c r="C152" s="17" t="s">
        <v>1085</v>
      </c>
      <c r="D152" s="14" t="s">
        <v>42</v>
      </c>
      <c r="E152" s="7">
        <v>0</v>
      </c>
      <c r="F152" s="8" t="s">
        <v>42</v>
      </c>
      <c r="G152" s="7">
        <v>0</v>
      </c>
      <c r="H152" s="33">
        <v>0</v>
      </c>
      <c r="I152" s="26"/>
      <c r="J152" s="28"/>
      <c r="K152" s="8" t="s">
        <v>42</v>
      </c>
      <c r="L152" s="7">
        <v>0</v>
      </c>
      <c r="M152" s="7">
        <v>0</v>
      </c>
      <c r="N152" s="31" t="s">
        <v>42</v>
      </c>
      <c r="O152" s="26"/>
      <c r="P152" s="26"/>
      <c r="Q152" s="26"/>
      <c r="R152" s="28"/>
      <c r="S152" s="33">
        <v>0</v>
      </c>
      <c r="T152" s="28"/>
      <c r="U152">
        <f t="shared" si="2"/>
        <v>0</v>
      </c>
    </row>
    <row r="153" spans="1:21" ht="30">
      <c r="A153" s="25" t="s">
        <v>1086</v>
      </c>
      <c r="B153" s="28"/>
      <c r="C153" s="17" t="s">
        <v>1087</v>
      </c>
      <c r="D153" s="14" t="s">
        <v>1086</v>
      </c>
      <c r="E153" s="7">
        <v>0</v>
      </c>
      <c r="F153" s="8" t="s">
        <v>42</v>
      </c>
      <c r="G153" s="7">
        <v>0</v>
      </c>
      <c r="H153" s="33">
        <v>0</v>
      </c>
      <c r="I153" s="26"/>
      <c r="J153" s="28"/>
      <c r="K153" s="8" t="s">
        <v>42</v>
      </c>
      <c r="L153" s="7">
        <v>0</v>
      </c>
      <c r="M153" s="7">
        <v>0</v>
      </c>
      <c r="N153" s="31" t="s">
        <v>42</v>
      </c>
      <c r="O153" s="26"/>
      <c r="P153" s="26"/>
      <c r="Q153" s="26"/>
      <c r="R153" s="28"/>
      <c r="S153" s="33">
        <v>0</v>
      </c>
      <c r="T153" s="28"/>
      <c r="U153">
        <f t="shared" si="2"/>
        <v>0</v>
      </c>
    </row>
    <row r="154" spans="1:21" ht="15">
      <c r="A154" s="25" t="s">
        <v>1088</v>
      </c>
      <c r="B154" s="28"/>
      <c r="C154" s="17" t="s">
        <v>1089</v>
      </c>
      <c r="D154" s="14" t="s">
        <v>1088</v>
      </c>
      <c r="E154" s="7">
        <v>0</v>
      </c>
      <c r="F154" s="8" t="s">
        <v>42</v>
      </c>
      <c r="G154" s="7">
        <v>0</v>
      </c>
      <c r="H154" s="33">
        <v>0</v>
      </c>
      <c r="I154" s="26"/>
      <c r="J154" s="28"/>
      <c r="K154" s="8" t="s">
        <v>42</v>
      </c>
      <c r="L154" s="7">
        <v>0</v>
      </c>
      <c r="M154" s="7">
        <v>0</v>
      </c>
      <c r="N154" s="31" t="s">
        <v>42</v>
      </c>
      <c r="O154" s="26"/>
      <c r="P154" s="26"/>
      <c r="Q154" s="26"/>
      <c r="R154" s="28"/>
      <c r="S154" s="33">
        <v>0</v>
      </c>
      <c r="T154" s="28"/>
      <c r="U154">
        <f t="shared" si="2"/>
        <v>0</v>
      </c>
    </row>
    <row r="155" spans="1:21" ht="30">
      <c r="A155" s="25" t="s">
        <v>1090</v>
      </c>
      <c r="B155" s="28"/>
      <c r="C155" s="17" t="s">
        <v>1091</v>
      </c>
      <c r="D155" s="14" t="s">
        <v>1090</v>
      </c>
      <c r="E155" s="7">
        <v>0</v>
      </c>
      <c r="F155" s="8" t="s">
        <v>42</v>
      </c>
      <c r="G155" s="7">
        <v>0</v>
      </c>
      <c r="H155" s="33">
        <v>0</v>
      </c>
      <c r="I155" s="26"/>
      <c r="J155" s="28"/>
      <c r="K155" s="8" t="s">
        <v>42</v>
      </c>
      <c r="L155" s="7">
        <v>0</v>
      </c>
      <c r="M155" s="7">
        <v>0</v>
      </c>
      <c r="N155" s="31" t="s">
        <v>42</v>
      </c>
      <c r="O155" s="26"/>
      <c r="P155" s="26"/>
      <c r="Q155" s="26"/>
      <c r="R155" s="28"/>
      <c r="S155" s="33">
        <v>0</v>
      </c>
      <c r="T155" s="28"/>
      <c r="U155">
        <f t="shared" si="2"/>
        <v>0</v>
      </c>
    </row>
    <row r="156" spans="1:21" ht="30">
      <c r="A156" s="25" t="s">
        <v>1092</v>
      </c>
      <c r="B156" s="28"/>
      <c r="C156" s="17" t="s">
        <v>1093</v>
      </c>
      <c r="D156" s="14" t="s">
        <v>1092</v>
      </c>
      <c r="E156" s="7">
        <v>0</v>
      </c>
      <c r="F156" s="8" t="s">
        <v>42</v>
      </c>
      <c r="G156" s="7">
        <v>0</v>
      </c>
      <c r="H156" s="33">
        <v>0</v>
      </c>
      <c r="I156" s="26"/>
      <c r="J156" s="28"/>
      <c r="K156" s="8" t="s">
        <v>42</v>
      </c>
      <c r="L156" s="7">
        <v>0</v>
      </c>
      <c r="M156" s="7">
        <v>0</v>
      </c>
      <c r="N156" s="31" t="s">
        <v>42</v>
      </c>
      <c r="O156" s="26"/>
      <c r="P156" s="26"/>
      <c r="Q156" s="26"/>
      <c r="R156" s="28"/>
      <c r="S156" s="33">
        <v>0</v>
      </c>
      <c r="T156" s="28"/>
      <c r="U156">
        <f t="shared" si="2"/>
        <v>0</v>
      </c>
    </row>
    <row r="157" spans="1:21" ht="30">
      <c r="A157" s="25" t="s">
        <v>1094</v>
      </c>
      <c r="B157" s="28"/>
      <c r="C157" s="17" t="s">
        <v>1095</v>
      </c>
      <c r="D157" s="14" t="s">
        <v>42</v>
      </c>
      <c r="E157" s="7">
        <v>0</v>
      </c>
      <c r="F157" s="8" t="s">
        <v>42</v>
      </c>
      <c r="G157" s="7">
        <v>0</v>
      </c>
      <c r="H157" s="33">
        <v>0</v>
      </c>
      <c r="I157" s="26"/>
      <c r="J157" s="28"/>
      <c r="K157" s="8" t="s">
        <v>42</v>
      </c>
      <c r="L157" s="7">
        <v>0</v>
      </c>
      <c r="M157" s="7">
        <v>0</v>
      </c>
      <c r="N157" s="31" t="s">
        <v>42</v>
      </c>
      <c r="O157" s="26"/>
      <c r="P157" s="26"/>
      <c r="Q157" s="26"/>
      <c r="R157" s="28"/>
      <c r="S157" s="33">
        <v>0</v>
      </c>
      <c r="T157" s="28"/>
      <c r="U157">
        <f t="shared" si="2"/>
        <v>0</v>
      </c>
    </row>
    <row r="158" spans="1:21" ht="15">
      <c r="A158" s="25" t="s">
        <v>1096</v>
      </c>
      <c r="B158" s="28"/>
      <c r="C158" s="17" t="s">
        <v>1097</v>
      </c>
      <c r="D158" s="14" t="s">
        <v>1096</v>
      </c>
      <c r="E158" s="7">
        <v>0</v>
      </c>
      <c r="F158" s="8" t="s">
        <v>42</v>
      </c>
      <c r="G158" s="7">
        <v>0</v>
      </c>
      <c r="H158" s="33">
        <v>0</v>
      </c>
      <c r="I158" s="26"/>
      <c r="J158" s="28"/>
      <c r="K158" s="8" t="s">
        <v>42</v>
      </c>
      <c r="L158" s="7">
        <v>0</v>
      </c>
      <c r="M158" s="7">
        <v>0</v>
      </c>
      <c r="N158" s="31" t="s">
        <v>42</v>
      </c>
      <c r="O158" s="26"/>
      <c r="P158" s="26"/>
      <c r="Q158" s="26"/>
      <c r="R158" s="28"/>
      <c r="S158" s="33">
        <v>0</v>
      </c>
      <c r="T158" s="28"/>
      <c r="U158">
        <f t="shared" si="2"/>
        <v>0</v>
      </c>
    </row>
    <row r="159" spans="1:21" ht="45">
      <c r="A159" s="25" t="s">
        <v>1098</v>
      </c>
      <c r="B159" s="28"/>
      <c r="C159" s="17" t="s">
        <v>1099</v>
      </c>
      <c r="D159" s="14" t="s">
        <v>42</v>
      </c>
      <c r="E159" s="7">
        <v>0</v>
      </c>
      <c r="F159" s="8" t="s">
        <v>42</v>
      </c>
      <c r="G159" s="7">
        <v>0</v>
      </c>
      <c r="H159" s="33">
        <v>0</v>
      </c>
      <c r="I159" s="26"/>
      <c r="J159" s="28"/>
      <c r="K159" s="8" t="s">
        <v>42</v>
      </c>
      <c r="L159" s="7">
        <v>0</v>
      </c>
      <c r="M159" s="7">
        <v>0</v>
      </c>
      <c r="N159" s="31" t="s">
        <v>42</v>
      </c>
      <c r="O159" s="26"/>
      <c r="P159" s="26"/>
      <c r="Q159" s="26"/>
      <c r="R159" s="28"/>
      <c r="S159" s="33">
        <v>0</v>
      </c>
      <c r="T159" s="28"/>
      <c r="U159">
        <f t="shared" si="2"/>
        <v>0</v>
      </c>
    </row>
    <row r="160" spans="1:21" ht="15">
      <c r="A160" s="25" t="s">
        <v>1100</v>
      </c>
      <c r="B160" s="28"/>
      <c r="C160" s="17" t="s">
        <v>1101</v>
      </c>
      <c r="D160" s="14" t="s">
        <v>1100</v>
      </c>
      <c r="E160" s="7">
        <v>0</v>
      </c>
      <c r="F160" s="8" t="s">
        <v>42</v>
      </c>
      <c r="G160" s="7">
        <v>0</v>
      </c>
      <c r="H160" s="33">
        <v>0</v>
      </c>
      <c r="I160" s="26"/>
      <c r="J160" s="28"/>
      <c r="K160" s="8" t="s">
        <v>42</v>
      </c>
      <c r="L160" s="7">
        <v>0</v>
      </c>
      <c r="M160" s="7">
        <v>0</v>
      </c>
      <c r="N160" s="31" t="s">
        <v>42</v>
      </c>
      <c r="O160" s="26"/>
      <c r="P160" s="26"/>
      <c r="Q160" s="26"/>
      <c r="R160" s="28"/>
      <c r="S160" s="33">
        <v>0</v>
      </c>
      <c r="T160" s="28"/>
      <c r="U160">
        <f t="shared" si="2"/>
        <v>0</v>
      </c>
    </row>
    <row r="161" spans="1:21" ht="15">
      <c r="A161" s="25" t="s">
        <v>1102</v>
      </c>
      <c r="B161" s="28"/>
      <c r="C161" s="17" t="s">
        <v>1103</v>
      </c>
      <c r="D161" s="14" t="s">
        <v>1102</v>
      </c>
      <c r="E161" s="7">
        <v>0</v>
      </c>
      <c r="F161" s="8" t="s">
        <v>42</v>
      </c>
      <c r="G161" s="7">
        <v>0</v>
      </c>
      <c r="H161" s="33">
        <v>0</v>
      </c>
      <c r="I161" s="26"/>
      <c r="J161" s="28"/>
      <c r="K161" s="8" t="s">
        <v>42</v>
      </c>
      <c r="L161" s="7">
        <v>0</v>
      </c>
      <c r="M161" s="7">
        <v>0</v>
      </c>
      <c r="N161" s="31" t="s">
        <v>42</v>
      </c>
      <c r="O161" s="26"/>
      <c r="P161" s="26"/>
      <c r="Q161" s="26"/>
      <c r="R161" s="28"/>
      <c r="S161" s="33">
        <v>0</v>
      </c>
      <c r="T161" s="28"/>
      <c r="U161">
        <f t="shared" si="2"/>
        <v>0</v>
      </c>
    </row>
    <row r="162" spans="1:21" ht="30">
      <c r="A162" s="25" t="s">
        <v>1104</v>
      </c>
      <c r="B162" s="28"/>
      <c r="C162" s="17" t="s">
        <v>1105</v>
      </c>
      <c r="D162" s="14" t="s">
        <v>1104</v>
      </c>
      <c r="E162" s="7">
        <v>0</v>
      </c>
      <c r="F162" s="8" t="s">
        <v>42</v>
      </c>
      <c r="G162" s="7">
        <v>0</v>
      </c>
      <c r="H162" s="33">
        <v>0</v>
      </c>
      <c r="I162" s="26"/>
      <c r="J162" s="28"/>
      <c r="K162" s="8" t="s">
        <v>42</v>
      </c>
      <c r="L162" s="7">
        <v>0</v>
      </c>
      <c r="M162" s="7">
        <v>0</v>
      </c>
      <c r="N162" s="31" t="s">
        <v>42</v>
      </c>
      <c r="O162" s="26"/>
      <c r="P162" s="26"/>
      <c r="Q162" s="26"/>
      <c r="R162" s="28"/>
      <c r="S162" s="33">
        <v>0</v>
      </c>
      <c r="T162" s="28"/>
      <c r="U162">
        <f t="shared" si="2"/>
        <v>0</v>
      </c>
    </row>
    <row r="163" spans="1:21" ht="30">
      <c r="A163" s="25" t="s">
        <v>1106</v>
      </c>
      <c r="B163" s="28"/>
      <c r="C163" s="17" t="s">
        <v>1107</v>
      </c>
      <c r="D163" s="14" t="s">
        <v>1106</v>
      </c>
      <c r="E163" s="7">
        <v>0</v>
      </c>
      <c r="F163" s="8" t="s">
        <v>42</v>
      </c>
      <c r="G163" s="7">
        <v>0</v>
      </c>
      <c r="H163" s="33">
        <v>0</v>
      </c>
      <c r="I163" s="26"/>
      <c r="J163" s="28"/>
      <c r="K163" s="8" t="s">
        <v>42</v>
      </c>
      <c r="L163" s="7">
        <v>0</v>
      </c>
      <c r="M163" s="7">
        <v>0</v>
      </c>
      <c r="N163" s="31" t="s">
        <v>42</v>
      </c>
      <c r="O163" s="26"/>
      <c r="P163" s="26"/>
      <c r="Q163" s="26"/>
      <c r="R163" s="28"/>
      <c r="S163" s="33">
        <v>0</v>
      </c>
      <c r="T163" s="28"/>
      <c r="U163">
        <f t="shared" si="2"/>
        <v>0</v>
      </c>
    </row>
    <row r="164" spans="1:21" ht="60">
      <c r="A164" s="25" t="s">
        <v>1108</v>
      </c>
      <c r="B164" s="28"/>
      <c r="C164" s="17" t="s">
        <v>1109</v>
      </c>
      <c r="D164" s="14" t="s">
        <v>42</v>
      </c>
      <c r="E164" s="7">
        <v>-888882.4</v>
      </c>
      <c r="F164" s="8" t="s">
        <v>42</v>
      </c>
      <c r="G164" s="7">
        <v>-888882.4</v>
      </c>
      <c r="H164" s="33">
        <v>-445496.7</v>
      </c>
      <c r="I164" s="26"/>
      <c r="J164" s="28"/>
      <c r="K164" s="8" t="s">
        <v>42</v>
      </c>
      <c r="L164" s="7">
        <v>-445496.7</v>
      </c>
      <c r="M164" s="7">
        <v>-143981.88</v>
      </c>
      <c r="N164" s="31" t="s">
        <v>42</v>
      </c>
      <c r="O164" s="26"/>
      <c r="P164" s="26"/>
      <c r="Q164" s="26"/>
      <c r="R164" s="28"/>
      <c r="S164" s="33">
        <v>-143981.88</v>
      </c>
      <c r="T164" s="28"/>
      <c r="U164">
        <f t="shared" si="2"/>
        <v>-79.6503573100017</v>
      </c>
    </row>
    <row r="165" spans="1:21" ht="45">
      <c r="A165" s="25" t="s">
        <v>1110</v>
      </c>
      <c r="B165" s="28"/>
      <c r="C165" s="17" t="s">
        <v>1111</v>
      </c>
      <c r="D165" s="14" t="s">
        <v>42</v>
      </c>
      <c r="E165" s="7">
        <v>-443882.4</v>
      </c>
      <c r="F165" s="8" t="s">
        <v>42</v>
      </c>
      <c r="G165" s="7">
        <v>-443882.4</v>
      </c>
      <c r="H165" s="33">
        <v>-143882.4</v>
      </c>
      <c r="I165" s="26"/>
      <c r="J165" s="28"/>
      <c r="K165" s="8" t="s">
        <v>42</v>
      </c>
      <c r="L165" s="7">
        <v>-143882.4</v>
      </c>
      <c r="M165" s="7">
        <v>-4784.04</v>
      </c>
      <c r="N165" s="31" t="s">
        <v>42</v>
      </c>
      <c r="O165" s="26"/>
      <c r="P165" s="26"/>
      <c r="Q165" s="26"/>
      <c r="R165" s="28"/>
      <c r="S165" s="33">
        <v>-4784.04</v>
      </c>
      <c r="T165" s="28"/>
      <c r="U165">
        <f t="shared" si="2"/>
        <v>-2.6465170157893514</v>
      </c>
    </row>
    <row r="166" spans="1:21" ht="30">
      <c r="A166" s="25" t="s">
        <v>1112</v>
      </c>
      <c r="B166" s="28"/>
      <c r="C166" s="17" t="s">
        <v>1113</v>
      </c>
      <c r="D166" s="14" t="s">
        <v>1114</v>
      </c>
      <c r="E166" s="7">
        <v>0</v>
      </c>
      <c r="F166" s="8" t="s">
        <v>42</v>
      </c>
      <c r="G166" s="7">
        <v>0</v>
      </c>
      <c r="H166" s="33">
        <v>0</v>
      </c>
      <c r="I166" s="26"/>
      <c r="J166" s="28"/>
      <c r="K166" s="8" t="s">
        <v>42</v>
      </c>
      <c r="L166" s="7">
        <v>0</v>
      </c>
      <c r="M166" s="7">
        <v>0</v>
      </c>
      <c r="N166" s="31" t="s">
        <v>42</v>
      </c>
      <c r="O166" s="26"/>
      <c r="P166" s="26"/>
      <c r="Q166" s="26"/>
      <c r="R166" s="28"/>
      <c r="S166" s="33">
        <v>0</v>
      </c>
      <c r="T166" s="28"/>
      <c r="U166">
        <f t="shared" si="2"/>
        <v>0</v>
      </c>
    </row>
    <row r="167" spans="1:21" ht="30">
      <c r="A167" s="25" t="s">
        <v>1115</v>
      </c>
      <c r="B167" s="28"/>
      <c r="C167" s="17" t="s">
        <v>1116</v>
      </c>
      <c r="D167" s="14" t="s">
        <v>1117</v>
      </c>
      <c r="E167" s="7">
        <v>0</v>
      </c>
      <c r="F167" s="8" t="s">
        <v>42</v>
      </c>
      <c r="G167" s="7">
        <v>0</v>
      </c>
      <c r="H167" s="33">
        <v>0</v>
      </c>
      <c r="I167" s="26"/>
      <c r="J167" s="28"/>
      <c r="K167" s="8" t="s">
        <v>42</v>
      </c>
      <c r="L167" s="7">
        <v>0</v>
      </c>
      <c r="M167" s="7">
        <v>0</v>
      </c>
      <c r="N167" s="31" t="s">
        <v>42</v>
      </c>
      <c r="O167" s="26"/>
      <c r="P167" s="26"/>
      <c r="Q167" s="26"/>
      <c r="R167" s="28"/>
      <c r="S167" s="33">
        <v>0</v>
      </c>
      <c r="T167" s="28"/>
      <c r="U167">
        <f t="shared" si="2"/>
        <v>0</v>
      </c>
    </row>
    <row r="168" spans="1:21" ht="30">
      <c r="A168" s="25" t="s">
        <v>1118</v>
      </c>
      <c r="B168" s="28"/>
      <c r="C168" s="17" t="s">
        <v>1119</v>
      </c>
      <c r="D168" s="14" t="s">
        <v>1120</v>
      </c>
      <c r="E168" s="7">
        <v>-443882.4</v>
      </c>
      <c r="F168" s="8" t="s">
        <v>42</v>
      </c>
      <c r="G168" s="7">
        <v>-443882.4</v>
      </c>
      <c r="H168" s="33">
        <v>-143882.4</v>
      </c>
      <c r="I168" s="26"/>
      <c r="J168" s="28"/>
      <c r="K168" s="8" t="s">
        <v>42</v>
      </c>
      <c r="L168" s="7">
        <v>-143882.4</v>
      </c>
      <c r="M168" s="7">
        <v>-4784.04</v>
      </c>
      <c r="N168" s="31" t="s">
        <v>42</v>
      </c>
      <c r="O168" s="26"/>
      <c r="P168" s="26"/>
      <c r="Q168" s="26"/>
      <c r="R168" s="28"/>
      <c r="S168" s="33">
        <v>-4784.04</v>
      </c>
      <c r="T168" s="28"/>
      <c r="U168">
        <f t="shared" si="2"/>
        <v>-2.6465170157893514</v>
      </c>
    </row>
    <row r="169" spans="1:21" ht="45">
      <c r="A169" s="25" t="s">
        <v>1121</v>
      </c>
      <c r="B169" s="28"/>
      <c r="C169" s="17" t="s">
        <v>1122</v>
      </c>
      <c r="D169" s="14" t="s">
        <v>42</v>
      </c>
      <c r="E169" s="7">
        <v>0</v>
      </c>
      <c r="F169" s="8" t="s">
        <v>42</v>
      </c>
      <c r="G169" s="7">
        <v>0</v>
      </c>
      <c r="H169" s="33">
        <v>0</v>
      </c>
      <c r="I169" s="26"/>
      <c r="J169" s="28"/>
      <c r="K169" s="8" t="s">
        <v>42</v>
      </c>
      <c r="L169" s="7">
        <v>0</v>
      </c>
      <c r="M169" s="7">
        <v>0</v>
      </c>
      <c r="N169" s="31" t="s">
        <v>42</v>
      </c>
      <c r="O169" s="26"/>
      <c r="P169" s="26"/>
      <c r="Q169" s="26"/>
      <c r="R169" s="28"/>
      <c r="S169" s="33">
        <v>0</v>
      </c>
      <c r="T169" s="28"/>
      <c r="U169">
        <f t="shared" si="2"/>
        <v>0</v>
      </c>
    </row>
    <row r="170" spans="1:21" ht="45">
      <c r="A170" s="25" t="s">
        <v>1123</v>
      </c>
      <c r="B170" s="28"/>
      <c r="C170" s="17" t="s">
        <v>1124</v>
      </c>
      <c r="D170" s="14" t="s">
        <v>1125</v>
      </c>
      <c r="E170" s="7">
        <v>0</v>
      </c>
      <c r="F170" s="8" t="s">
        <v>42</v>
      </c>
      <c r="G170" s="7">
        <v>0</v>
      </c>
      <c r="H170" s="33">
        <v>0</v>
      </c>
      <c r="I170" s="26"/>
      <c r="J170" s="28"/>
      <c r="K170" s="8" t="s">
        <v>42</v>
      </c>
      <c r="L170" s="7">
        <v>0</v>
      </c>
      <c r="M170" s="7">
        <v>0</v>
      </c>
      <c r="N170" s="31" t="s">
        <v>42</v>
      </c>
      <c r="O170" s="26"/>
      <c r="P170" s="26"/>
      <c r="Q170" s="26"/>
      <c r="R170" s="28"/>
      <c r="S170" s="33">
        <v>0</v>
      </c>
      <c r="T170" s="28"/>
      <c r="U170">
        <f t="shared" si="2"/>
        <v>0</v>
      </c>
    </row>
    <row r="171" spans="1:21" ht="45">
      <c r="A171" s="25" t="s">
        <v>1126</v>
      </c>
      <c r="B171" s="28"/>
      <c r="C171" s="17" t="s">
        <v>1127</v>
      </c>
      <c r="D171" s="14" t="s">
        <v>42</v>
      </c>
      <c r="E171" s="7">
        <v>0</v>
      </c>
      <c r="F171" s="8" t="s">
        <v>42</v>
      </c>
      <c r="G171" s="7">
        <v>0</v>
      </c>
      <c r="H171" s="33">
        <v>0</v>
      </c>
      <c r="I171" s="26"/>
      <c r="J171" s="28"/>
      <c r="K171" s="8" t="s">
        <v>42</v>
      </c>
      <c r="L171" s="7">
        <v>0</v>
      </c>
      <c r="M171" s="7">
        <v>0</v>
      </c>
      <c r="N171" s="31" t="s">
        <v>42</v>
      </c>
      <c r="O171" s="26"/>
      <c r="P171" s="26"/>
      <c r="Q171" s="26"/>
      <c r="R171" s="28"/>
      <c r="S171" s="33">
        <v>0</v>
      </c>
      <c r="T171" s="28"/>
      <c r="U171">
        <f t="shared" si="2"/>
        <v>0</v>
      </c>
    </row>
    <row r="172" spans="1:21" ht="30">
      <c r="A172" s="25" t="s">
        <v>1128</v>
      </c>
      <c r="B172" s="28"/>
      <c r="C172" s="17" t="s">
        <v>1129</v>
      </c>
      <c r="D172" s="14" t="s">
        <v>1130</v>
      </c>
      <c r="E172" s="7">
        <v>0</v>
      </c>
      <c r="F172" s="8" t="s">
        <v>42</v>
      </c>
      <c r="G172" s="7">
        <v>0</v>
      </c>
      <c r="H172" s="33">
        <v>0</v>
      </c>
      <c r="I172" s="26"/>
      <c r="J172" s="28"/>
      <c r="K172" s="8" t="s">
        <v>42</v>
      </c>
      <c r="L172" s="7">
        <v>0</v>
      </c>
      <c r="M172" s="7">
        <v>0</v>
      </c>
      <c r="N172" s="31" t="s">
        <v>42</v>
      </c>
      <c r="O172" s="26"/>
      <c r="P172" s="26"/>
      <c r="Q172" s="26"/>
      <c r="R172" s="28"/>
      <c r="S172" s="33">
        <v>0</v>
      </c>
      <c r="T172" s="28"/>
      <c r="U172">
        <f t="shared" si="2"/>
        <v>0</v>
      </c>
    </row>
    <row r="173" spans="1:21" ht="45">
      <c r="A173" s="25" t="s">
        <v>1131</v>
      </c>
      <c r="B173" s="28"/>
      <c r="C173" s="17" t="s">
        <v>1132</v>
      </c>
      <c r="D173" s="14" t="s">
        <v>1133</v>
      </c>
      <c r="E173" s="7">
        <v>0</v>
      </c>
      <c r="F173" s="8" t="s">
        <v>42</v>
      </c>
      <c r="G173" s="7">
        <v>0</v>
      </c>
      <c r="H173" s="33">
        <v>0</v>
      </c>
      <c r="I173" s="26"/>
      <c r="J173" s="28"/>
      <c r="K173" s="8" t="s">
        <v>42</v>
      </c>
      <c r="L173" s="7">
        <v>0</v>
      </c>
      <c r="M173" s="7">
        <v>0</v>
      </c>
      <c r="N173" s="31" t="s">
        <v>42</v>
      </c>
      <c r="O173" s="26"/>
      <c r="P173" s="26"/>
      <c r="Q173" s="26"/>
      <c r="R173" s="28"/>
      <c r="S173" s="33">
        <v>0</v>
      </c>
      <c r="T173" s="28"/>
      <c r="U173">
        <f t="shared" si="2"/>
        <v>0</v>
      </c>
    </row>
    <row r="174" spans="1:21" ht="45">
      <c r="A174" s="25" t="s">
        <v>1134</v>
      </c>
      <c r="B174" s="28"/>
      <c r="C174" s="17" t="s">
        <v>1135</v>
      </c>
      <c r="D174" s="14" t="s">
        <v>1136</v>
      </c>
      <c r="E174" s="7">
        <v>0</v>
      </c>
      <c r="F174" s="8" t="s">
        <v>42</v>
      </c>
      <c r="G174" s="7">
        <v>0</v>
      </c>
      <c r="H174" s="33">
        <v>0</v>
      </c>
      <c r="I174" s="26"/>
      <c r="J174" s="28"/>
      <c r="K174" s="8" t="s">
        <v>42</v>
      </c>
      <c r="L174" s="7">
        <v>0</v>
      </c>
      <c r="M174" s="7">
        <v>0</v>
      </c>
      <c r="N174" s="31" t="s">
        <v>42</v>
      </c>
      <c r="O174" s="26"/>
      <c r="P174" s="26"/>
      <c r="Q174" s="26"/>
      <c r="R174" s="28"/>
      <c r="S174" s="33">
        <v>0</v>
      </c>
      <c r="T174" s="28"/>
      <c r="U174">
        <f t="shared" si="2"/>
        <v>0</v>
      </c>
    </row>
    <row r="175" spans="1:21" ht="45">
      <c r="A175" s="25" t="s">
        <v>1137</v>
      </c>
      <c r="B175" s="28"/>
      <c r="C175" s="17" t="s">
        <v>1138</v>
      </c>
      <c r="D175" s="14" t="s">
        <v>42</v>
      </c>
      <c r="E175" s="7">
        <v>0</v>
      </c>
      <c r="F175" s="8" t="s">
        <v>42</v>
      </c>
      <c r="G175" s="7">
        <v>0</v>
      </c>
      <c r="H175" s="33">
        <v>0</v>
      </c>
      <c r="I175" s="26"/>
      <c r="J175" s="28"/>
      <c r="K175" s="8" t="s">
        <v>42</v>
      </c>
      <c r="L175" s="7">
        <v>0</v>
      </c>
      <c r="M175" s="7">
        <v>0</v>
      </c>
      <c r="N175" s="31" t="s">
        <v>42</v>
      </c>
      <c r="O175" s="26"/>
      <c r="P175" s="26"/>
      <c r="Q175" s="26"/>
      <c r="R175" s="28"/>
      <c r="S175" s="33">
        <v>0</v>
      </c>
      <c r="T175" s="28"/>
      <c r="U175">
        <f t="shared" si="2"/>
        <v>0</v>
      </c>
    </row>
    <row r="176" spans="1:21" ht="30">
      <c r="A176" s="25" t="s">
        <v>1139</v>
      </c>
      <c r="B176" s="28"/>
      <c r="C176" s="17" t="s">
        <v>1140</v>
      </c>
      <c r="D176" s="14" t="s">
        <v>1141</v>
      </c>
      <c r="E176" s="7">
        <v>0</v>
      </c>
      <c r="F176" s="8" t="s">
        <v>42</v>
      </c>
      <c r="G176" s="7">
        <v>0</v>
      </c>
      <c r="H176" s="33">
        <v>0</v>
      </c>
      <c r="I176" s="26"/>
      <c r="J176" s="28"/>
      <c r="K176" s="8" t="s">
        <v>42</v>
      </c>
      <c r="L176" s="7">
        <v>0</v>
      </c>
      <c r="M176" s="7">
        <v>0</v>
      </c>
      <c r="N176" s="31" t="s">
        <v>42</v>
      </c>
      <c r="O176" s="26"/>
      <c r="P176" s="26"/>
      <c r="Q176" s="26"/>
      <c r="R176" s="28"/>
      <c r="S176" s="33">
        <v>0</v>
      </c>
      <c r="T176" s="28"/>
      <c r="U176">
        <f t="shared" si="2"/>
        <v>0</v>
      </c>
    </row>
    <row r="177" spans="1:21" ht="60">
      <c r="A177" s="25" t="s">
        <v>1142</v>
      </c>
      <c r="B177" s="28"/>
      <c r="C177" s="17" t="s">
        <v>1143</v>
      </c>
      <c r="D177" s="14" t="s">
        <v>42</v>
      </c>
      <c r="E177" s="7">
        <v>-445000</v>
      </c>
      <c r="F177" s="8" t="s">
        <v>42</v>
      </c>
      <c r="G177" s="7">
        <v>-445000</v>
      </c>
      <c r="H177" s="33">
        <v>-301614.3</v>
      </c>
      <c r="I177" s="26"/>
      <c r="J177" s="28"/>
      <c r="K177" s="8" t="s">
        <v>42</v>
      </c>
      <c r="L177" s="7">
        <v>-301614.3</v>
      </c>
      <c r="M177" s="7">
        <v>-139197.84</v>
      </c>
      <c r="N177" s="31" t="s">
        <v>42</v>
      </c>
      <c r="O177" s="26"/>
      <c r="P177" s="26"/>
      <c r="Q177" s="26"/>
      <c r="R177" s="28"/>
      <c r="S177" s="33">
        <v>-139197.84</v>
      </c>
      <c r="T177" s="28"/>
      <c r="U177">
        <f t="shared" si="2"/>
        <v>-77.00384029421234</v>
      </c>
    </row>
    <row r="178" spans="1:21" ht="15">
      <c r="A178" s="25" t="s">
        <v>1144</v>
      </c>
      <c r="B178" s="28"/>
      <c r="C178" s="17" t="s">
        <v>1145</v>
      </c>
      <c r="D178" s="14" t="s">
        <v>1146</v>
      </c>
      <c r="E178" s="7">
        <v>-445000</v>
      </c>
      <c r="F178" s="8" t="s">
        <v>42</v>
      </c>
      <c r="G178" s="7">
        <v>-445000</v>
      </c>
      <c r="H178" s="33">
        <v>-301614.3</v>
      </c>
      <c r="I178" s="26"/>
      <c r="J178" s="28"/>
      <c r="K178" s="8" t="s">
        <v>42</v>
      </c>
      <c r="L178" s="7">
        <v>-301614.3</v>
      </c>
      <c r="M178" s="7">
        <v>-139197.84</v>
      </c>
      <c r="N178" s="31" t="s">
        <v>42</v>
      </c>
      <c r="O178" s="26"/>
      <c r="P178" s="26"/>
      <c r="Q178" s="26"/>
      <c r="R178" s="28"/>
      <c r="S178" s="33">
        <v>-139197.84</v>
      </c>
      <c r="T178" s="28"/>
      <c r="U178">
        <f t="shared" si="2"/>
        <v>-77.00384029421234</v>
      </c>
    </row>
    <row r="179" spans="1:21" ht="30">
      <c r="A179" s="25" t="s">
        <v>1147</v>
      </c>
      <c r="B179" s="28"/>
      <c r="C179" s="17" t="s">
        <v>1148</v>
      </c>
      <c r="D179" s="14" t="s">
        <v>1149</v>
      </c>
      <c r="E179" s="7">
        <v>0</v>
      </c>
      <c r="F179" s="8" t="s">
        <v>42</v>
      </c>
      <c r="G179" s="7">
        <v>0</v>
      </c>
      <c r="H179" s="33">
        <v>0</v>
      </c>
      <c r="I179" s="26"/>
      <c r="J179" s="28"/>
      <c r="K179" s="8" t="s">
        <v>42</v>
      </c>
      <c r="L179" s="7">
        <v>0</v>
      </c>
      <c r="M179" s="7">
        <v>0</v>
      </c>
      <c r="N179" s="31" t="s">
        <v>42</v>
      </c>
      <c r="O179" s="26"/>
      <c r="P179" s="26"/>
      <c r="Q179" s="26"/>
      <c r="R179" s="28"/>
      <c r="S179" s="33">
        <v>0</v>
      </c>
      <c r="T179" s="28"/>
      <c r="U179">
        <f t="shared" si="2"/>
        <v>0</v>
      </c>
    </row>
    <row r="180" spans="1:21" ht="45">
      <c r="A180" s="25" t="s">
        <v>1150</v>
      </c>
      <c r="B180" s="28"/>
      <c r="C180" s="17" t="s">
        <v>1151</v>
      </c>
      <c r="D180" s="14" t="s">
        <v>1152</v>
      </c>
      <c r="E180" s="7">
        <v>0</v>
      </c>
      <c r="F180" s="8" t="s">
        <v>42</v>
      </c>
      <c r="G180" s="7">
        <v>0</v>
      </c>
      <c r="H180" s="33">
        <v>0</v>
      </c>
      <c r="I180" s="26"/>
      <c r="J180" s="28"/>
      <c r="K180" s="8" t="s">
        <v>42</v>
      </c>
      <c r="L180" s="7">
        <v>0</v>
      </c>
      <c r="M180" s="7">
        <v>0</v>
      </c>
      <c r="N180" s="31" t="s">
        <v>42</v>
      </c>
      <c r="O180" s="26"/>
      <c r="P180" s="26"/>
      <c r="Q180" s="26"/>
      <c r="R180" s="28"/>
      <c r="S180" s="33">
        <v>0</v>
      </c>
      <c r="T180" s="28"/>
      <c r="U180">
        <f t="shared" si="2"/>
        <v>0</v>
      </c>
    </row>
    <row r="181" spans="1:21" ht="30">
      <c r="A181" s="25" t="s">
        <v>1153</v>
      </c>
      <c r="B181" s="28"/>
      <c r="C181" s="17" t="s">
        <v>1154</v>
      </c>
      <c r="D181" s="14" t="s">
        <v>1155</v>
      </c>
      <c r="E181" s="7">
        <v>0</v>
      </c>
      <c r="F181" s="8" t="s">
        <v>42</v>
      </c>
      <c r="G181" s="7">
        <v>0</v>
      </c>
      <c r="H181" s="33">
        <v>0</v>
      </c>
      <c r="I181" s="26"/>
      <c r="J181" s="28"/>
      <c r="K181" s="8" t="s">
        <v>42</v>
      </c>
      <c r="L181" s="7">
        <v>0</v>
      </c>
      <c r="M181" s="7">
        <v>0</v>
      </c>
      <c r="N181" s="31" t="s">
        <v>42</v>
      </c>
      <c r="O181" s="26"/>
      <c r="P181" s="26"/>
      <c r="Q181" s="26"/>
      <c r="R181" s="28"/>
      <c r="S181" s="33">
        <v>0</v>
      </c>
      <c r="T181" s="28"/>
      <c r="U181">
        <f t="shared" si="2"/>
        <v>0</v>
      </c>
    </row>
    <row r="182" ht="25.5" customHeight="1"/>
    <row r="183" ht="1.5" customHeight="1"/>
    <row r="184" spans="4:8" ht="3" customHeight="1">
      <c r="D184" s="30"/>
      <c r="E184" s="30"/>
      <c r="F184" s="30"/>
      <c r="G184" s="30"/>
      <c r="H184" s="30"/>
    </row>
  </sheetData>
  <sheetProtection/>
  <mergeCells count="696">
    <mergeCell ref="R2:S2"/>
    <mergeCell ref="P5:T6"/>
    <mergeCell ref="B6:N7"/>
    <mergeCell ref="A9:B9"/>
    <mergeCell ref="E9:G9"/>
    <mergeCell ref="H9:L9"/>
    <mergeCell ref="M9:T9"/>
    <mergeCell ref="C10:C11"/>
    <mergeCell ref="D10:D11"/>
    <mergeCell ref="E10:E11"/>
    <mergeCell ref="F10:G10"/>
    <mergeCell ref="H10:J11"/>
    <mergeCell ref="B2:P3"/>
    <mergeCell ref="K10:L10"/>
    <mergeCell ref="M10:M11"/>
    <mergeCell ref="N10:T10"/>
    <mergeCell ref="N11:R11"/>
    <mergeCell ref="S11:T11"/>
    <mergeCell ref="A13:B13"/>
    <mergeCell ref="H13:J13"/>
    <mergeCell ref="N13:R13"/>
    <mergeCell ref="S13:T13"/>
    <mergeCell ref="A10:B11"/>
    <mergeCell ref="A14:B14"/>
    <mergeCell ref="H14:J14"/>
    <mergeCell ref="N14:R14"/>
    <mergeCell ref="S14:T14"/>
    <mergeCell ref="A15:B15"/>
    <mergeCell ref="H15:J15"/>
    <mergeCell ref="N15:R15"/>
    <mergeCell ref="S15:T15"/>
    <mergeCell ref="A16:B16"/>
    <mergeCell ref="H16:J16"/>
    <mergeCell ref="N16:R16"/>
    <mergeCell ref="S16:T16"/>
    <mergeCell ref="A17:B17"/>
    <mergeCell ref="H17:J17"/>
    <mergeCell ref="N17:R17"/>
    <mergeCell ref="S17:T17"/>
    <mergeCell ref="A18:B18"/>
    <mergeCell ref="H18:J18"/>
    <mergeCell ref="N18:R18"/>
    <mergeCell ref="S18:T18"/>
    <mergeCell ref="A19:B19"/>
    <mergeCell ref="H19:J19"/>
    <mergeCell ref="N19:R19"/>
    <mergeCell ref="S19:T19"/>
    <mergeCell ref="A20:B20"/>
    <mergeCell ref="H20:J20"/>
    <mergeCell ref="N20:R20"/>
    <mergeCell ref="S20:T20"/>
    <mergeCell ref="A21:B21"/>
    <mergeCell ref="H21:J21"/>
    <mergeCell ref="N21:R21"/>
    <mergeCell ref="S21:T21"/>
    <mergeCell ref="A22:B22"/>
    <mergeCell ref="H22:J22"/>
    <mergeCell ref="N22:R22"/>
    <mergeCell ref="S22:T22"/>
    <mergeCell ref="A23:B23"/>
    <mergeCell ref="H23:J23"/>
    <mergeCell ref="N23:R23"/>
    <mergeCell ref="S23:T23"/>
    <mergeCell ref="A24:B24"/>
    <mergeCell ref="H24:J24"/>
    <mergeCell ref="N24:R24"/>
    <mergeCell ref="S24:T24"/>
    <mergeCell ref="A25:B25"/>
    <mergeCell ref="H25:J25"/>
    <mergeCell ref="N25:R25"/>
    <mergeCell ref="S25:T25"/>
    <mergeCell ref="A26:B26"/>
    <mergeCell ref="H26:J26"/>
    <mergeCell ref="N26:R26"/>
    <mergeCell ref="S26:T26"/>
    <mergeCell ref="A27:B27"/>
    <mergeCell ref="H27:J27"/>
    <mergeCell ref="N27:R27"/>
    <mergeCell ref="S27:T27"/>
    <mergeCell ref="A28:B28"/>
    <mergeCell ref="H28:J28"/>
    <mergeCell ref="N28:R28"/>
    <mergeCell ref="S28:T28"/>
    <mergeCell ref="A29:B29"/>
    <mergeCell ref="H29:J29"/>
    <mergeCell ref="N29:R29"/>
    <mergeCell ref="S29:T29"/>
    <mergeCell ref="A30:B30"/>
    <mergeCell ref="H30:J30"/>
    <mergeCell ref="N30:R30"/>
    <mergeCell ref="S30:T30"/>
    <mergeCell ref="A31:B31"/>
    <mergeCell ref="H31:J31"/>
    <mergeCell ref="N31:R31"/>
    <mergeCell ref="S31:T31"/>
    <mergeCell ref="A32:B32"/>
    <mergeCell ref="H32:J32"/>
    <mergeCell ref="N32:R32"/>
    <mergeCell ref="S32:T32"/>
    <mergeCell ref="A33:B33"/>
    <mergeCell ref="H33:J33"/>
    <mergeCell ref="N33:R33"/>
    <mergeCell ref="S33:T33"/>
    <mergeCell ref="A34:B34"/>
    <mergeCell ref="H34:J34"/>
    <mergeCell ref="N34:R34"/>
    <mergeCell ref="S34:T34"/>
    <mergeCell ref="A35:B35"/>
    <mergeCell ref="H35:J35"/>
    <mergeCell ref="N35:R35"/>
    <mergeCell ref="S35:T35"/>
    <mergeCell ref="A36:B36"/>
    <mergeCell ref="H36:J36"/>
    <mergeCell ref="N36:R36"/>
    <mergeCell ref="S36:T36"/>
    <mergeCell ref="A37:B37"/>
    <mergeCell ref="H37:J37"/>
    <mergeCell ref="N37:R37"/>
    <mergeCell ref="S37:T37"/>
    <mergeCell ref="A38:B38"/>
    <mergeCell ref="H38:J38"/>
    <mergeCell ref="N38:R38"/>
    <mergeCell ref="S38:T38"/>
    <mergeCell ref="A39:B39"/>
    <mergeCell ref="H39:J39"/>
    <mergeCell ref="N39:R39"/>
    <mergeCell ref="S39:T39"/>
    <mergeCell ref="A40:B40"/>
    <mergeCell ref="H40:J40"/>
    <mergeCell ref="N40:R40"/>
    <mergeCell ref="S40:T40"/>
    <mergeCell ref="A41:B41"/>
    <mergeCell ref="H41:J41"/>
    <mergeCell ref="N41:R41"/>
    <mergeCell ref="S41:T41"/>
    <mergeCell ref="A42:B42"/>
    <mergeCell ref="H42:J42"/>
    <mergeCell ref="N42:R42"/>
    <mergeCell ref="S42:T42"/>
    <mergeCell ref="A43:B43"/>
    <mergeCell ref="H43:J43"/>
    <mergeCell ref="N43:R43"/>
    <mergeCell ref="S43:T43"/>
    <mergeCell ref="A44:B44"/>
    <mergeCell ref="H44:J44"/>
    <mergeCell ref="N44:R44"/>
    <mergeCell ref="S44:T44"/>
    <mergeCell ref="A45:B45"/>
    <mergeCell ref="H45:J45"/>
    <mergeCell ref="N45:R45"/>
    <mergeCell ref="S45:T45"/>
    <mergeCell ref="A46:B46"/>
    <mergeCell ref="H46:J46"/>
    <mergeCell ref="N46:R46"/>
    <mergeCell ref="S46:T46"/>
    <mergeCell ref="A47:B47"/>
    <mergeCell ref="H47:J47"/>
    <mergeCell ref="N47:R47"/>
    <mergeCell ref="S47:T47"/>
    <mergeCell ref="A48:B48"/>
    <mergeCell ref="H48:J48"/>
    <mergeCell ref="N48:R48"/>
    <mergeCell ref="S48:T48"/>
    <mergeCell ref="A49:B49"/>
    <mergeCell ref="H49:J49"/>
    <mergeCell ref="N49:R49"/>
    <mergeCell ref="S49:T49"/>
    <mergeCell ref="A50:B50"/>
    <mergeCell ref="H50:J50"/>
    <mergeCell ref="N50:R50"/>
    <mergeCell ref="S50:T50"/>
    <mergeCell ref="A51:B51"/>
    <mergeCell ref="H51:J51"/>
    <mergeCell ref="N51:R51"/>
    <mergeCell ref="S51:T51"/>
    <mergeCell ref="A52:B52"/>
    <mergeCell ref="H52:J52"/>
    <mergeCell ref="N52:R52"/>
    <mergeCell ref="S52:T52"/>
    <mergeCell ref="A53:B53"/>
    <mergeCell ref="H53:J53"/>
    <mergeCell ref="N53:R53"/>
    <mergeCell ref="S53:T53"/>
    <mergeCell ref="A54:B54"/>
    <mergeCell ref="H54:J54"/>
    <mergeCell ref="N54:R54"/>
    <mergeCell ref="S54:T54"/>
    <mergeCell ref="A55:B55"/>
    <mergeCell ref="H55:J55"/>
    <mergeCell ref="N55:R55"/>
    <mergeCell ref="S55:T55"/>
    <mergeCell ref="A56:B56"/>
    <mergeCell ref="H56:J56"/>
    <mergeCell ref="N56:R56"/>
    <mergeCell ref="S56:T56"/>
    <mergeCell ref="A57:B57"/>
    <mergeCell ref="H57:J57"/>
    <mergeCell ref="N57:R57"/>
    <mergeCell ref="S57:T57"/>
    <mergeCell ref="A58:B58"/>
    <mergeCell ref="H58:J58"/>
    <mergeCell ref="N58:R58"/>
    <mergeCell ref="S58:T58"/>
    <mergeCell ref="A59:B59"/>
    <mergeCell ref="H59:J59"/>
    <mergeCell ref="N59:R59"/>
    <mergeCell ref="S59:T59"/>
    <mergeCell ref="A60:B60"/>
    <mergeCell ref="H60:J60"/>
    <mergeCell ref="N60:R60"/>
    <mergeCell ref="S60:T60"/>
    <mergeCell ref="A61:B61"/>
    <mergeCell ref="H61:J61"/>
    <mergeCell ref="N61:R61"/>
    <mergeCell ref="S61:T61"/>
    <mergeCell ref="A62:B62"/>
    <mergeCell ref="H62:J62"/>
    <mergeCell ref="N62:R62"/>
    <mergeCell ref="S62:T62"/>
    <mergeCell ref="A63:B63"/>
    <mergeCell ref="H63:J63"/>
    <mergeCell ref="N63:R63"/>
    <mergeCell ref="S63:T63"/>
    <mergeCell ref="A64:B64"/>
    <mergeCell ref="H64:J64"/>
    <mergeCell ref="N64:R64"/>
    <mergeCell ref="S64:T64"/>
    <mergeCell ref="A65:B65"/>
    <mergeCell ref="H65:J65"/>
    <mergeCell ref="N65:R65"/>
    <mergeCell ref="S65:T65"/>
    <mergeCell ref="A66:B66"/>
    <mergeCell ref="H66:J66"/>
    <mergeCell ref="N66:R66"/>
    <mergeCell ref="S66:T66"/>
    <mergeCell ref="A67:B67"/>
    <mergeCell ref="H67:J67"/>
    <mergeCell ref="N67:R67"/>
    <mergeCell ref="S67:T67"/>
    <mergeCell ref="A68:B68"/>
    <mergeCell ref="H68:J68"/>
    <mergeCell ref="N68:R68"/>
    <mergeCell ref="S68:T68"/>
    <mergeCell ref="A69:B69"/>
    <mergeCell ref="H69:J69"/>
    <mergeCell ref="N69:R69"/>
    <mergeCell ref="S69:T69"/>
    <mergeCell ref="A70:B70"/>
    <mergeCell ref="H70:J70"/>
    <mergeCell ref="N70:R70"/>
    <mergeCell ref="S70:T70"/>
    <mergeCell ref="A71:B71"/>
    <mergeCell ref="H71:J71"/>
    <mergeCell ref="N71:R71"/>
    <mergeCell ref="S71:T71"/>
    <mergeCell ref="A72:B72"/>
    <mergeCell ref="H72:J72"/>
    <mergeCell ref="N72:R72"/>
    <mergeCell ref="S72:T72"/>
    <mergeCell ref="A73:B73"/>
    <mergeCell ref="H73:J73"/>
    <mergeCell ref="N73:R73"/>
    <mergeCell ref="S73:T73"/>
    <mergeCell ref="A74:B74"/>
    <mergeCell ref="H74:J74"/>
    <mergeCell ref="N74:R74"/>
    <mergeCell ref="S74:T74"/>
    <mergeCell ref="A75:B75"/>
    <mergeCell ref="H75:J75"/>
    <mergeCell ref="N75:R75"/>
    <mergeCell ref="S75:T75"/>
    <mergeCell ref="A76:B76"/>
    <mergeCell ref="H76:J76"/>
    <mergeCell ref="N76:R76"/>
    <mergeCell ref="S76:T76"/>
    <mergeCell ref="A77:B77"/>
    <mergeCell ref="H77:J77"/>
    <mergeCell ref="N77:R77"/>
    <mergeCell ref="S77:T77"/>
    <mergeCell ref="A78:B78"/>
    <mergeCell ref="H78:J78"/>
    <mergeCell ref="N78:R78"/>
    <mergeCell ref="S78:T78"/>
    <mergeCell ref="A79:B79"/>
    <mergeCell ref="H79:J79"/>
    <mergeCell ref="N79:R79"/>
    <mergeCell ref="S79:T79"/>
    <mergeCell ref="A80:B80"/>
    <mergeCell ref="H80:J80"/>
    <mergeCell ref="N80:R80"/>
    <mergeCell ref="S80:T80"/>
    <mergeCell ref="A81:B81"/>
    <mergeCell ref="H81:J81"/>
    <mergeCell ref="N81:R81"/>
    <mergeCell ref="S81:T81"/>
    <mergeCell ref="A82:B82"/>
    <mergeCell ref="H82:J82"/>
    <mergeCell ref="N82:R82"/>
    <mergeCell ref="S82:T82"/>
    <mergeCell ref="A83:B83"/>
    <mergeCell ref="H83:J83"/>
    <mergeCell ref="N83:R83"/>
    <mergeCell ref="S83:T83"/>
    <mergeCell ref="A84:B84"/>
    <mergeCell ref="H84:J84"/>
    <mergeCell ref="N84:R84"/>
    <mergeCell ref="S84:T84"/>
    <mergeCell ref="A85:B85"/>
    <mergeCell ref="H85:J85"/>
    <mergeCell ref="N85:R85"/>
    <mergeCell ref="S85:T85"/>
    <mergeCell ref="A86:B86"/>
    <mergeCell ref="H86:J86"/>
    <mergeCell ref="N86:R86"/>
    <mergeCell ref="S86:T86"/>
    <mergeCell ref="A87:B87"/>
    <mergeCell ref="H87:J87"/>
    <mergeCell ref="N87:R87"/>
    <mergeCell ref="S87:T87"/>
    <mergeCell ref="A88:B88"/>
    <mergeCell ref="H88:J88"/>
    <mergeCell ref="N88:R88"/>
    <mergeCell ref="S88:T88"/>
    <mergeCell ref="A89:B89"/>
    <mergeCell ref="H89:J89"/>
    <mergeCell ref="N89:R89"/>
    <mergeCell ref="S89:T89"/>
    <mergeCell ref="A90:B90"/>
    <mergeCell ref="H90:J90"/>
    <mergeCell ref="N90:R90"/>
    <mergeCell ref="S90:T90"/>
    <mergeCell ref="A91:B91"/>
    <mergeCell ref="H91:J91"/>
    <mergeCell ref="N91:R91"/>
    <mergeCell ref="S91:T91"/>
    <mergeCell ref="A92:B92"/>
    <mergeCell ref="H92:J92"/>
    <mergeCell ref="N92:R92"/>
    <mergeCell ref="S92:T92"/>
    <mergeCell ref="A93:B93"/>
    <mergeCell ref="H93:J93"/>
    <mergeCell ref="N93:R93"/>
    <mergeCell ref="S93:T93"/>
    <mergeCell ref="A94:B94"/>
    <mergeCell ref="H94:J94"/>
    <mergeCell ref="N94:R94"/>
    <mergeCell ref="S94:T94"/>
    <mergeCell ref="A95:B95"/>
    <mergeCell ref="H95:J95"/>
    <mergeCell ref="N95:R95"/>
    <mergeCell ref="S95:T95"/>
    <mergeCell ref="A96:B96"/>
    <mergeCell ref="H96:J96"/>
    <mergeCell ref="N96:R96"/>
    <mergeCell ref="S96:T96"/>
    <mergeCell ref="A97:B97"/>
    <mergeCell ref="H97:J97"/>
    <mergeCell ref="N97:R97"/>
    <mergeCell ref="S97:T97"/>
    <mergeCell ref="A98:B98"/>
    <mergeCell ref="H98:J98"/>
    <mergeCell ref="N98:R98"/>
    <mergeCell ref="S98:T98"/>
    <mergeCell ref="A99:B99"/>
    <mergeCell ref="H99:J99"/>
    <mergeCell ref="N99:R99"/>
    <mergeCell ref="S99:T99"/>
    <mergeCell ref="A100:B100"/>
    <mergeCell ref="H100:J100"/>
    <mergeCell ref="N100:R100"/>
    <mergeCell ref="S100:T100"/>
    <mergeCell ref="A101:B101"/>
    <mergeCell ref="H101:J101"/>
    <mergeCell ref="N101:R101"/>
    <mergeCell ref="S101:T101"/>
    <mergeCell ref="A102:B102"/>
    <mergeCell ref="H102:J102"/>
    <mergeCell ref="N102:R102"/>
    <mergeCell ref="S102:T102"/>
    <mergeCell ref="A103:B103"/>
    <mergeCell ref="H103:J103"/>
    <mergeCell ref="N103:R103"/>
    <mergeCell ref="S103:T103"/>
    <mergeCell ref="A104:B104"/>
    <mergeCell ref="H104:J104"/>
    <mergeCell ref="N104:R104"/>
    <mergeCell ref="S104:T104"/>
    <mergeCell ref="A105:B105"/>
    <mergeCell ref="H105:J105"/>
    <mergeCell ref="N105:R105"/>
    <mergeCell ref="S105:T105"/>
    <mergeCell ref="A106:B106"/>
    <mergeCell ref="H106:J106"/>
    <mergeCell ref="N106:R106"/>
    <mergeCell ref="S106:T106"/>
    <mergeCell ref="A107:B107"/>
    <mergeCell ref="H107:J107"/>
    <mergeCell ref="N107:R107"/>
    <mergeCell ref="S107:T107"/>
    <mergeCell ref="A108:B108"/>
    <mergeCell ref="H108:J108"/>
    <mergeCell ref="N108:R108"/>
    <mergeCell ref="S108:T108"/>
    <mergeCell ref="A109:B109"/>
    <mergeCell ref="H109:J109"/>
    <mergeCell ref="N109:R109"/>
    <mergeCell ref="S109:T109"/>
    <mergeCell ref="A110:B110"/>
    <mergeCell ref="H110:J110"/>
    <mergeCell ref="N110:R110"/>
    <mergeCell ref="S110:T110"/>
    <mergeCell ref="A111:B111"/>
    <mergeCell ref="H111:J111"/>
    <mergeCell ref="N111:R111"/>
    <mergeCell ref="S111:T111"/>
    <mergeCell ref="A112:B112"/>
    <mergeCell ref="H112:J112"/>
    <mergeCell ref="N112:R112"/>
    <mergeCell ref="S112:T112"/>
    <mergeCell ref="A113:B113"/>
    <mergeCell ref="H113:J113"/>
    <mergeCell ref="N113:R113"/>
    <mergeCell ref="S113:T113"/>
    <mergeCell ref="A114:B114"/>
    <mergeCell ref="H114:J114"/>
    <mergeCell ref="N114:R114"/>
    <mergeCell ref="S114:T114"/>
    <mergeCell ref="A115:B115"/>
    <mergeCell ref="H115:J115"/>
    <mergeCell ref="N115:R115"/>
    <mergeCell ref="S115:T115"/>
    <mergeCell ref="A116:B116"/>
    <mergeCell ref="H116:J116"/>
    <mergeCell ref="N116:R116"/>
    <mergeCell ref="S116:T116"/>
    <mergeCell ref="A117:B117"/>
    <mergeCell ref="H117:J117"/>
    <mergeCell ref="N117:R117"/>
    <mergeCell ref="S117:T117"/>
    <mergeCell ref="A118:B118"/>
    <mergeCell ref="H118:J118"/>
    <mergeCell ref="N118:R118"/>
    <mergeCell ref="S118:T118"/>
    <mergeCell ref="A119:B119"/>
    <mergeCell ref="H119:J119"/>
    <mergeCell ref="N119:R119"/>
    <mergeCell ref="S119:T119"/>
    <mergeCell ref="A120:B120"/>
    <mergeCell ref="H120:J120"/>
    <mergeCell ref="N120:R120"/>
    <mergeCell ref="S120:T120"/>
    <mergeCell ref="A121:B121"/>
    <mergeCell ref="H121:J121"/>
    <mergeCell ref="N121:R121"/>
    <mergeCell ref="S121:T121"/>
    <mergeCell ref="A122:B122"/>
    <mergeCell ref="H122:J122"/>
    <mergeCell ref="N122:R122"/>
    <mergeCell ref="S122:T122"/>
    <mergeCell ref="A123:B123"/>
    <mergeCell ref="H123:J123"/>
    <mergeCell ref="N123:R123"/>
    <mergeCell ref="S123:T123"/>
    <mergeCell ref="A124:B124"/>
    <mergeCell ref="H124:J124"/>
    <mergeCell ref="N124:R124"/>
    <mergeCell ref="S124:T124"/>
    <mergeCell ref="A125:B125"/>
    <mergeCell ref="H125:J125"/>
    <mergeCell ref="N125:R125"/>
    <mergeCell ref="S125:T125"/>
    <mergeCell ref="A126:B126"/>
    <mergeCell ref="H126:J126"/>
    <mergeCell ref="N126:R126"/>
    <mergeCell ref="S126:T126"/>
    <mergeCell ref="A127:B127"/>
    <mergeCell ref="H127:J127"/>
    <mergeCell ref="N127:R127"/>
    <mergeCell ref="S127:T127"/>
    <mergeCell ref="A128:B128"/>
    <mergeCell ref="H128:J128"/>
    <mergeCell ref="N128:R128"/>
    <mergeCell ref="S128:T128"/>
    <mergeCell ref="A129:B129"/>
    <mergeCell ref="H129:J129"/>
    <mergeCell ref="N129:R129"/>
    <mergeCell ref="S129:T129"/>
    <mergeCell ref="A130:B130"/>
    <mergeCell ref="H130:J130"/>
    <mergeCell ref="N130:R130"/>
    <mergeCell ref="S130:T130"/>
    <mergeCell ref="A131:B131"/>
    <mergeCell ref="H131:J131"/>
    <mergeCell ref="N131:R131"/>
    <mergeCell ref="S131:T131"/>
    <mergeCell ref="A132:B132"/>
    <mergeCell ref="H132:J132"/>
    <mergeCell ref="N132:R132"/>
    <mergeCell ref="S132:T132"/>
    <mergeCell ref="A133:B133"/>
    <mergeCell ref="H133:J133"/>
    <mergeCell ref="N133:R133"/>
    <mergeCell ref="S133:T133"/>
    <mergeCell ref="A134:B134"/>
    <mergeCell ref="H134:J134"/>
    <mergeCell ref="N134:R134"/>
    <mergeCell ref="S134:T134"/>
    <mergeCell ref="A135:B135"/>
    <mergeCell ref="H135:J135"/>
    <mergeCell ref="N135:R135"/>
    <mergeCell ref="S135:T135"/>
    <mergeCell ref="A136:B136"/>
    <mergeCell ref="H136:J136"/>
    <mergeCell ref="N136:R136"/>
    <mergeCell ref="S136:T136"/>
    <mergeCell ref="A137:B137"/>
    <mergeCell ref="H137:J137"/>
    <mergeCell ref="N137:R137"/>
    <mergeCell ref="S137:T137"/>
    <mergeCell ref="A138:B138"/>
    <mergeCell ref="H138:J138"/>
    <mergeCell ref="N138:R138"/>
    <mergeCell ref="S138:T138"/>
    <mergeCell ref="A139:B139"/>
    <mergeCell ref="H139:J139"/>
    <mergeCell ref="N139:R139"/>
    <mergeCell ref="S139:T139"/>
    <mergeCell ref="A140:B140"/>
    <mergeCell ref="H140:J140"/>
    <mergeCell ref="N140:R140"/>
    <mergeCell ref="S140:T140"/>
    <mergeCell ref="A141:B141"/>
    <mergeCell ref="H141:J141"/>
    <mergeCell ref="N141:R141"/>
    <mergeCell ref="S141:T141"/>
    <mergeCell ref="A142:B142"/>
    <mergeCell ref="H142:J142"/>
    <mergeCell ref="N142:R142"/>
    <mergeCell ref="S142:T142"/>
    <mergeCell ref="A143:B143"/>
    <mergeCell ref="H143:J143"/>
    <mergeCell ref="N143:R143"/>
    <mergeCell ref="S143:T143"/>
    <mergeCell ref="A144:B144"/>
    <mergeCell ref="H144:J144"/>
    <mergeCell ref="N144:R144"/>
    <mergeCell ref="S144:T144"/>
    <mergeCell ref="A145:B145"/>
    <mergeCell ref="H145:J145"/>
    <mergeCell ref="N145:R145"/>
    <mergeCell ref="S145:T145"/>
    <mergeCell ref="A146:B146"/>
    <mergeCell ref="H146:J146"/>
    <mergeCell ref="N146:R146"/>
    <mergeCell ref="S146:T146"/>
    <mergeCell ref="A147:B147"/>
    <mergeCell ref="H147:J147"/>
    <mergeCell ref="N147:R147"/>
    <mergeCell ref="S147:T147"/>
    <mergeCell ref="A148:B148"/>
    <mergeCell ref="H148:J148"/>
    <mergeCell ref="N148:R148"/>
    <mergeCell ref="S148:T148"/>
    <mergeCell ref="A149:B149"/>
    <mergeCell ref="H149:J149"/>
    <mergeCell ref="N149:R149"/>
    <mergeCell ref="S149:T149"/>
    <mergeCell ref="A150:B150"/>
    <mergeCell ref="H150:J150"/>
    <mergeCell ref="N150:R150"/>
    <mergeCell ref="S150:T150"/>
    <mergeCell ref="A151:B151"/>
    <mergeCell ref="H151:J151"/>
    <mergeCell ref="N151:R151"/>
    <mergeCell ref="S151:T151"/>
    <mergeCell ref="A152:B152"/>
    <mergeCell ref="H152:J152"/>
    <mergeCell ref="N152:R152"/>
    <mergeCell ref="S152:T152"/>
    <mergeCell ref="A153:B153"/>
    <mergeCell ref="H153:J153"/>
    <mergeCell ref="N153:R153"/>
    <mergeCell ref="S153:T153"/>
    <mergeCell ref="A154:B154"/>
    <mergeCell ref="H154:J154"/>
    <mergeCell ref="N154:R154"/>
    <mergeCell ref="S154:T154"/>
    <mergeCell ref="A155:B155"/>
    <mergeCell ref="H155:J155"/>
    <mergeCell ref="N155:R155"/>
    <mergeCell ref="S155:T155"/>
    <mergeCell ref="A156:B156"/>
    <mergeCell ref="H156:J156"/>
    <mergeCell ref="N156:R156"/>
    <mergeCell ref="S156:T156"/>
    <mergeCell ref="A157:B157"/>
    <mergeCell ref="H157:J157"/>
    <mergeCell ref="N157:R157"/>
    <mergeCell ref="S157:T157"/>
    <mergeCell ref="A158:B158"/>
    <mergeCell ref="H158:J158"/>
    <mergeCell ref="N158:R158"/>
    <mergeCell ref="S158:T158"/>
    <mergeCell ref="A159:B159"/>
    <mergeCell ref="H159:J159"/>
    <mergeCell ref="N159:R159"/>
    <mergeCell ref="S159:T159"/>
    <mergeCell ref="A160:B160"/>
    <mergeCell ref="H160:J160"/>
    <mergeCell ref="N160:R160"/>
    <mergeCell ref="S160:T160"/>
    <mergeCell ref="A161:B161"/>
    <mergeCell ref="H161:J161"/>
    <mergeCell ref="N161:R161"/>
    <mergeCell ref="S161:T161"/>
    <mergeCell ref="A162:B162"/>
    <mergeCell ref="H162:J162"/>
    <mergeCell ref="N162:R162"/>
    <mergeCell ref="S162:T162"/>
    <mergeCell ref="A163:B163"/>
    <mergeCell ref="H163:J163"/>
    <mergeCell ref="N163:R163"/>
    <mergeCell ref="S163:T163"/>
    <mergeCell ref="A164:B164"/>
    <mergeCell ref="H164:J164"/>
    <mergeCell ref="N164:R164"/>
    <mergeCell ref="S164:T164"/>
    <mergeCell ref="A165:B165"/>
    <mergeCell ref="H165:J165"/>
    <mergeCell ref="N165:R165"/>
    <mergeCell ref="S165:T165"/>
    <mergeCell ref="A166:B166"/>
    <mergeCell ref="H166:J166"/>
    <mergeCell ref="N166:R166"/>
    <mergeCell ref="S166:T166"/>
    <mergeCell ref="A167:B167"/>
    <mergeCell ref="H167:J167"/>
    <mergeCell ref="N167:R167"/>
    <mergeCell ref="S167:T167"/>
    <mergeCell ref="A168:B168"/>
    <mergeCell ref="H168:J168"/>
    <mergeCell ref="N168:R168"/>
    <mergeCell ref="S168:T168"/>
    <mergeCell ref="A169:B169"/>
    <mergeCell ref="H169:J169"/>
    <mergeCell ref="N169:R169"/>
    <mergeCell ref="S169:T169"/>
    <mergeCell ref="A170:B170"/>
    <mergeCell ref="H170:J170"/>
    <mergeCell ref="N170:R170"/>
    <mergeCell ref="S170:T170"/>
    <mergeCell ref="A171:B171"/>
    <mergeCell ref="H171:J171"/>
    <mergeCell ref="N171:R171"/>
    <mergeCell ref="S171:T171"/>
    <mergeCell ref="A172:B172"/>
    <mergeCell ref="H172:J172"/>
    <mergeCell ref="N172:R172"/>
    <mergeCell ref="S172:T172"/>
    <mergeCell ref="A173:B173"/>
    <mergeCell ref="H173:J173"/>
    <mergeCell ref="N173:R173"/>
    <mergeCell ref="S173:T173"/>
    <mergeCell ref="A174:B174"/>
    <mergeCell ref="H174:J174"/>
    <mergeCell ref="N174:R174"/>
    <mergeCell ref="S174:T174"/>
    <mergeCell ref="A175:B175"/>
    <mergeCell ref="H175:J175"/>
    <mergeCell ref="N175:R175"/>
    <mergeCell ref="S175:T175"/>
    <mergeCell ref="A176:B176"/>
    <mergeCell ref="H176:J176"/>
    <mergeCell ref="N176:R176"/>
    <mergeCell ref="S176:T176"/>
    <mergeCell ref="A177:B177"/>
    <mergeCell ref="H177:J177"/>
    <mergeCell ref="N177:R177"/>
    <mergeCell ref="S177:T177"/>
    <mergeCell ref="A178:B178"/>
    <mergeCell ref="H178:J178"/>
    <mergeCell ref="N178:R178"/>
    <mergeCell ref="S178:T178"/>
    <mergeCell ref="A179:B179"/>
    <mergeCell ref="H179:J179"/>
    <mergeCell ref="N179:R179"/>
    <mergeCell ref="S179:T179"/>
    <mergeCell ref="D184:H184"/>
    <mergeCell ref="A180:B180"/>
    <mergeCell ref="H180:J180"/>
    <mergeCell ref="N180:R180"/>
    <mergeCell ref="S180:T180"/>
    <mergeCell ref="A181:B181"/>
    <mergeCell ref="H181:J181"/>
    <mergeCell ref="N181:R181"/>
    <mergeCell ref="S181:T181"/>
  </mergeCells>
  <printOptions/>
  <pageMargins left="0.4" right="0" top="0.5" bottom="0.5" header="0.5" footer="0.5"/>
  <pageSetup horizontalDpi="600" verticalDpi="600" orientation="landscape" scale="96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12"/>
  <sheetViews>
    <sheetView showGridLines="0" zoomScalePageLayoutView="0" workbookViewId="0" topLeftCell="A1">
      <selection activeCell="C42" sqref="C42"/>
    </sheetView>
  </sheetViews>
  <sheetFormatPr defaultColWidth="9.140625" defaultRowHeight="12.75"/>
  <cols>
    <col min="1" max="1" width="6.8515625" style="0" customWidth="1"/>
    <col min="2" max="2" width="33.57421875" style="0" customWidth="1"/>
    <col min="4" max="5" width="10.28125" style="0" customWidth="1"/>
    <col min="6" max="6" width="10.00390625" style="0" customWidth="1"/>
    <col min="7" max="7" width="0.13671875" style="0" customWidth="1"/>
    <col min="8" max="8" width="8.28125" style="0" customWidth="1"/>
    <col min="9" max="9" width="0" style="0" hidden="1" customWidth="1"/>
    <col min="10" max="10" width="1.85156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0.28125" style="0" customWidth="1"/>
    <col min="15" max="15" width="6.8515625" style="0" customWidth="1"/>
    <col min="16" max="17" width="1.7109375" style="0" customWidth="1"/>
    <col min="18" max="18" width="9.28125" style="0" customWidth="1"/>
    <col min="19" max="19" width="0.71875" style="0" customWidth="1"/>
    <col min="20" max="20" width="0" style="0" hidden="1" customWidth="1"/>
    <col min="21" max="21" width="0.13671875" style="0" customWidth="1"/>
  </cols>
  <sheetData>
    <row r="1" ht="3.75" customHeight="1"/>
    <row r="2" spans="2:16" ht="12.75">
      <c r="B2" s="47" t="s">
        <v>1156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8" ht="16.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3" t="s">
        <v>1157</v>
      </c>
      <c r="R3" s="30"/>
    </row>
    <row r="4" spans="2:16" ht="12.7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6:19" ht="18" customHeight="1">
      <c r="P5" s="69" t="s">
        <v>12</v>
      </c>
      <c r="Q5" s="30"/>
      <c r="R5" s="30"/>
      <c r="S5" s="30"/>
    </row>
    <row r="6" spans="1:21" ht="18" customHeight="1">
      <c r="A6" s="2"/>
      <c r="B6" s="46"/>
      <c r="C6" s="28"/>
      <c r="D6" s="38" t="s">
        <v>13</v>
      </c>
      <c r="E6" s="26"/>
      <c r="F6" s="26"/>
      <c r="G6" s="28"/>
      <c r="H6" s="38" t="s">
        <v>14</v>
      </c>
      <c r="I6" s="26"/>
      <c r="J6" s="26"/>
      <c r="K6" s="26"/>
      <c r="L6" s="26"/>
      <c r="M6" s="28"/>
      <c r="N6" s="38" t="s">
        <v>15</v>
      </c>
      <c r="O6" s="26"/>
      <c r="P6" s="26"/>
      <c r="Q6" s="26"/>
      <c r="R6" s="26"/>
      <c r="S6" s="26"/>
      <c r="T6" s="26"/>
      <c r="U6" s="28"/>
    </row>
    <row r="7" spans="1:21" ht="18" customHeight="1">
      <c r="A7" s="38" t="s">
        <v>16</v>
      </c>
      <c r="B7" s="38" t="s">
        <v>1158</v>
      </c>
      <c r="C7" s="39"/>
      <c r="D7" s="38" t="s">
        <v>1159</v>
      </c>
      <c r="E7" s="68" t="s">
        <v>20</v>
      </c>
      <c r="F7" s="32"/>
      <c r="G7" s="4"/>
      <c r="H7" s="38" t="s">
        <v>1160</v>
      </c>
      <c r="I7" s="32"/>
      <c r="J7" s="39"/>
      <c r="K7" s="68" t="s">
        <v>20</v>
      </c>
      <c r="L7" s="32"/>
      <c r="M7" s="4"/>
      <c r="N7" s="38" t="s">
        <v>1161</v>
      </c>
      <c r="O7" s="68" t="s">
        <v>20</v>
      </c>
      <c r="P7" s="32"/>
      <c r="Q7" s="32"/>
      <c r="R7" s="32"/>
      <c r="S7" s="32"/>
      <c r="T7" s="32"/>
      <c r="U7" s="4"/>
    </row>
    <row r="8" spans="1:21" ht="27" customHeight="1">
      <c r="A8" s="48"/>
      <c r="B8" s="40"/>
      <c r="C8" s="42"/>
      <c r="D8" s="48"/>
      <c r="E8" s="3" t="s">
        <v>333</v>
      </c>
      <c r="F8" s="38" t="s">
        <v>334</v>
      </c>
      <c r="G8" s="28"/>
      <c r="H8" s="40"/>
      <c r="I8" s="41"/>
      <c r="J8" s="42"/>
      <c r="K8" s="3" t="s">
        <v>333</v>
      </c>
      <c r="L8" s="38" t="s">
        <v>334</v>
      </c>
      <c r="M8" s="28"/>
      <c r="N8" s="48"/>
      <c r="O8" s="38" t="s">
        <v>333</v>
      </c>
      <c r="P8" s="26"/>
      <c r="Q8" s="28"/>
      <c r="R8" s="38" t="s">
        <v>334</v>
      </c>
      <c r="S8" s="26"/>
      <c r="T8" s="26"/>
      <c r="U8" s="28"/>
    </row>
    <row r="9" spans="1:21" ht="18" customHeight="1">
      <c r="A9" s="5" t="s">
        <v>25</v>
      </c>
      <c r="B9" s="36" t="s">
        <v>26</v>
      </c>
      <c r="C9" s="28"/>
      <c r="D9" s="5" t="s">
        <v>27</v>
      </c>
      <c r="E9" s="5" t="s">
        <v>28</v>
      </c>
      <c r="F9" s="36" t="s">
        <v>29</v>
      </c>
      <c r="G9" s="28"/>
      <c r="H9" s="36" t="s">
        <v>30</v>
      </c>
      <c r="I9" s="26"/>
      <c r="J9" s="28"/>
      <c r="K9" s="5" t="s">
        <v>31</v>
      </c>
      <c r="L9" s="36" t="s">
        <v>32</v>
      </c>
      <c r="M9" s="28"/>
      <c r="N9" s="5" t="s">
        <v>33</v>
      </c>
      <c r="O9" s="36" t="s">
        <v>34</v>
      </c>
      <c r="P9" s="26"/>
      <c r="Q9" s="28"/>
      <c r="R9" s="36" t="s">
        <v>35</v>
      </c>
      <c r="S9" s="26"/>
      <c r="T9" s="26"/>
      <c r="U9" s="28"/>
    </row>
    <row r="10" spans="1:21" ht="38.25" customHeight="1">
      <c r="A10" s="9" t="s">
        <v>1162</v>
      </c>
      <c r="B10" s="27" t="s">
        <v>1163</v>
      </c>
      <c r="C10" s="28"/>
      <c r="D10" s="7">
        <v>-445135.7</v>
      </c>
      <c r="E10" s="7">
        <v>0</v>
      </c>
      <c r="F10" s="33">
        <v>-445137.5</v>
      </c>
      <c r="G10" s="28"/>
      <c r="H10" s="33">
        <v>-445135.7</v>
      </c>
      <c r="I10" s="26"/>
      <c r="J10" s="28"/>
      <c r="K10" s="7">
        <v>0</v>
      </c>
      <c r="L10" s="33">
        <v>-445135.7</v>
      </c>
      <c r="M10" s="28"/>
      <c r="N10" s="7">
        <v>135074.5301</v>
      </c>
      <c r="O10" s="33">
        <v>171860.0121</v>
      </c>
      <c r="P10" s="26"/>
      <c r="Q10" s="28"/>
      <c r="R10" s="33">
        <v>-36785.482</v>
      </c>
      <c r="S10" s="26"/>
      <c r="T10" s="26"/>
      <c r="U10" s="28"/>
    </row>
    <row r="11" ht="23.25" customHeight="1"/>
    <row r="12" spans="3:8" ht="23.25" customHeight="1">
      <c r="C12" s="29"/>
      <c r="D12" s="30"/>
      <c r="E12" s="30"/>
      <c r="F12" s="30"/>
      <c r="G12" s="30"/>
      <c r="H12" s="30"/>
    </row>
    <row r="13" ht="23.25" customHeight="1"/>
  </sheetData>
  <sheetProtection/>
  <mergeCells count="32">
    <mergeCell ref="B2:P4"/>
    <mergeCell ref="Q3:R3"/>
    <mergeCell ref="P5:S5"/>
    <mergeCell ref="B6:C6"/>
    <mergeCell ref="D6:G6"/>
    <mergeCell ref="H6:M6"/>
    <mergeCell ref="N6:U6"/>
    <mergeCell ref="A7:A8"/>
    <mergeCell ref="B7:C8"/>
    <mergeCell ref="D7:D8"/>
    <mergeCell ref="E7:F7"/>
    <mergeCell ref="H7:J8"/>
    <mergeCell ref="K7:L7"/>
    <mergeCell ref="N7:N8"/>
    <mergeCell ref="O7:T7"/>
    <mergeCell ref="F8:G8"/>
    <mergeCell ref="L8:M8"/>
    <mergeCell ref="O8:Q8"/>
    <mergeCell ref="R8:U8"/>
    <mergeCell ref="R10:U10"/>
    <mergeCell ref="B9:C9"/>
    <mergeCell ref="F9:G9"/>
    <mergeCell ref="H9:J9"/>
    <mergeCell ref="L9:M9"/>
    <mergeCell ref="O9:Q9"/>
    <mergeCell ref="R9:U9"/>
    <mergeCell ref="C12:H12"/>
    <mergeCell ref="B10:C10"/>
    <mergeCell ref="F10:G10"/>
    <mergeCell ref="H10:J10"/>
    <mergeCell ref="L10:M10"/>
    <mergeCell ref="O10:Q10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65"/>
  <sheetViews>
    <sheetView showGridLines="0" zoomScalePageLayoutView="0" workbookViewId="0" topLeftCell="A1">
      <selection activeCell="S11" sqref="S11:T11"/>
    </sheetView>
  </sheetViews>
  <sheetFormatPr defaultColWidth="9.140625" defaultRowHeight="12.75"/>
  <cols>
    <col min="1" max="1" width="6.8515625" style="0" customWidth="1"/>
    <col min="2" max="2" width="32.8515625" style="0" customWidth="1"/>
    <col min="3" max="5" width="10.28125" style="0" customWidth="1"/>
    <col min="6" max="6" width="10.00390625" style="0" customWidth="1"/>
    <col min="7" max="7" width="0.13671875" style="0" customWidth="1"/>
    <col min="8" max="8" width="5.8515625" style="0" customWidth="1"/>
    <col min="9" max="9" width="0" style="0" hidden="1" customWidth="1"/>
    <col min="10" max="10" width="4.281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0.28125" style="0" customWidth="1"/>
    <col min="15" max="16" width="3.421875" style="0" customWidth="1"/>
    <col min="17" max="17" width="0.71875" style="0" customWidth="1"/>
    <col min="18" max="18" width="2.7109375" style="0" customWidth="1"/>
    <col min="19" max="19" width="10.00390625" style="0" customWidth="1"/>
    <col min="20" max="20" width="0.13671875" style="0" customWidth="1"/>
    <col min="21" max="21" width="0.5625" style="0" customWidth="1"/>
    <col min="22" max="22" width="0.13671875" style="0" customWidth="1"/>
  </cols>
  <sheetData>
    <row r="1" ht="3.75" customHeight="1"/>
    <row r="2" spans="2:16" ht="12.75">
      <c r="B2" s="47" t="s">
        <v>1164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22" ht="27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R3" s="43" t="s">
        <v>1165</v>
      </c>
      <c r="S3" s="30"/>
      <c r="T3" s="30"/>
      <c r="U3" s="30"/>
      <c r="V3" s="30"/>
    </row>
    <row r="4" spans="2:16" ht="27.7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6:21" ht="18" customHeight="1">
      <c r="P5" s="69" t="s">
        <v>1166</v>
      </c>
      <c r="Q5" s="30"/>
      <c r="R5" s="30"/>
      <c r="S5" s="30"/>
      <c r="T5" s="30"/>
      <c r="U5" s="30"/>
    </row>
    <row r="6" spans="1:20" ht="26.25" customHeight="1">
      <c r="A6" s="2"/>
      <c r="B6" s="38" t="s">
        <v>1167</v>
      </c>
      <c r="C6" s="28"/>
      <c r="D6" s="38" t="s">
        <v>13</v>
      </c>
      <c r="E6" s="26"/>
      <c r="F6" s="26"/>
      <c r="G6" s="28"/>
      <c r="H6" s="38" t="s">
        <v>14</v>
      </c>
      <c r="I6" s="26"/>
      <c r="J6" s="26"/>
      <c r="K6" s="26"/>
      <c r="L6" s="26"/>
      <c r="M6" s="28"/>
      <c r="N6" s="38" t="s">
        <v>15</v>
      </c>
      <c r="O6" s="26"/>
      <c r="P6" s="26"/>
      <c r="Q6" s="26"/>
      <c r="R6" s="26"/>
      <c r="S6" s="26"/>
      <c r="T6" s="28"/>
    </row>
    <row r="7" spans="1:20" ht="18" customHeight="1">
      <c r="A7" s="38" t="s">
        <v>771</v>
      </c>
      <c r="B7" s="37" t="s">
        <v>1168</v>
      </c>
      <c r="C7" s="37" t="s">
        <v>773</v>
      </c>
      <c r="D7" s="38" t="s">
        <v>1169</v>
      </c>
      <c r="E7" s="68" t="s">
        <v>20</v>
      </c>
      <c r="F7" s="32"/>
      <c r="G7" s="4"/>
      <c r="H7" s="38" t="s">
        <v>1170</v>
      </c>
      <c r="I7" s="32"/>
      <c r="J7" s="39"/>
      <c r="K7" s="68" t="s">
        <v>20</v>
      </c>
      <c r="L7" s="32"/>
      <c r="M7" s="4"/>
      <c r="N7" s="38" t="s">
        <v>1171</v>
      </c>
      <c r="O7" s="68" t="s">
        <v>20</v>
      </c>
      <c r="P7" s="32"/>
      <c r="Q7" s="32"/>
      <c r="R7" s="32"/>
      <c r="S7" s="32"/>
      <c r="T7" s="4"/>
    </row>
    <row r="8" spans="1:20" ht="27" customHeight="1">
      <c r="A8" s="48"/>
      <c r="B8" s="54"/>
      <c r="C8" s="52"/>
      <c r="D8" s="48"/>
      <c r="E8" s="3" t="s">
        <v>23</v>
      </c>
      <c r="F8" s="38" t="s">
        <v>24</v>
      </c>
      <c r="G8" s="28"/>
      <c r="H8" s="40"/>
      <c r="I8" s="41"/>
      <c r="J8" s="42"/>
      <c r="K8" s="3" t="s">
        <v>23</v>
      </c>
      <c r="L8" s="38" t="s">
        <v>24</v>
      </c>
      <c r="M8" s="28"/>
      <c r="N8" s="48"/>
      <c r="O8" s="38" t="s">
        <v>23</v>
      </c>
      <c r="P8" s="26"/>
      <c r="Q8" s="26"/>
      <c r="R8" s="28"/>
      <c r="S8" s="38" t="s">
        <v>24</v>
      </c>
      <c r="T8" s="28"/>
    </row>
    <row r="9" spans="1:20" ht="18" customHeight="1">
      <c r="A9" s="5" t="s">
        <v>25</v>
      </c>
      <c r="B9" s="5" t="s">
        <v>26</v>
      </c>
      <c r="C9" s="5" t="s">
        <v>27</v>
      </c>
      <c r="D9" s="5" t="s">
        <v>28</v>
      </c>
      <c r="E9" s="5" t="s">
        <v>29</v>
      </c>
      <c r="F9" s="36" t="s">
        <v>30</v>
      </c>
      <c r="G9" s="28"/>
      <c r="H9" s="36" t="s">
        <v>31</v>
      </c>
      <c r="I9" s="26"/>
      <c r="J9" s="28"/>
      <c r="K9" s="5" t="s">
        <v>32</v>
      </c>
      <c r="L9" s="36" t="s">
        <v>33</v>
      </c>
      <c r="M9" s="28"/>
      <c r="N9" s="5" t="s">
        <v>34</v>
      </c>
      <c r="O9" s="36" t="s">
        <v>35</v>
      </c>
      <c r="P9" s="26"/>
      <c r="Q9" s="26"/>
      <c r="R9" s="28"/>
      <c r="S9" s="36" t="s">
        <v>36</v>
      </c>
      <c r="T9" s="28"/>
    </row>
    <row r="10" spans="1:20" ht="19.5" customHeight="1">
      <c r="A10" s="6" t="s">
        <v>341</v>
      </c>
      <c r="B10" s="18" t="s">
        <v>341</v>
      </c>
      <c r="C10" s="6" t="s">
        <v>341</v>
      </c>
      <c r="D10" s="15"/>
      <c r="E10" s="15"/>
      <c r="F10" s="70"/>
      <c r="G10" s="28"/>
      <c r="H10" s="70"/>
      <c r="I10" s="26"/>
      <c r="J10" s="28"/>
      <c r="K10" s="15"/>
      <c r="L10" s="70"/>
      <c r="M10" s="28"/>
      <c r="N10" s="15"/>
      <c r="O10" s="70"/>
      <c r="P10" s="26"/>
      <c r="Q10" s="26"/>
      <c r="R10" s="28"/>
      <c r="S10" s="70"/>
      <c r="T10" s="28"/>
    </row>
    <row r="11" spans="1:20" ht="45">
      <c r="A11" s="6" t="s">
        <v>1172</v>
      </c>
      <c r="B11" s="18" t="s">
        <v>1173</v>
      </c>
      <c r="C11" s="6"/>
      <c r="D11" s="15">
        <v>445135.7</v>
      </c>
      <c r="E11" s="15" t="s">
        <v>1174</v>
      </c>
      <c r="F11" s="70">
        <v>445135.7</v>
      </c>
      <c r="G11" s="28"/>
      <c r="H11" s="70" t="s">
        <v>1175</v>
      </c>
      <c r="I11" s="26"/>
      <c r="J11" s="28"/>
      <c r="K11" s="15" t="s">
        <v>1174</v>
      </c>
      <c r="L11" s="70" t="s">
        <v>1175</v>
      </c>
      <c r="M11" s="28"/>
      <c r="N11" s="15">
        <v>-135074.5</v>
      </c>
      <c r="O11" s="70">
        <v>-171860</v>
      </c>
      <c r="P11" s="26"/>
      <c r="Q11" s="26"/>
      <c r="R11" s="28"/>
      <c r="S11" s="70" t="s">
        <v>1176</v>
      </c>
      <c r="T11" s="28"/>
    </row>
    <row r="12" spans="1:20" ht="30">
      <c r="A12" s="6" t="s">
        <v>1177</v>
      </c>
      <c r="B12" s="18" t="s">
        <v>1178</v>
      </c>
      <c r="C12" s="6"/>
      <c r="D12" s="15"/>
      <c r="E12" s="15"/>
      <c r="F12" s="70"/>
      <c r="G12" s="28"/>
      <c r="H12" s="70"/>
      <c r="I12" s="26"/>
      <c r="J12" s="28"/>
      <c r="K12" s="15"/>
      <c r="L12" s="70"/>
      <c r="M12" s="28"/>
      <c r="N12" s="15"/>
      <c r="O12" s="70"/>
      <c r="P12" s="26"/>
      <c r="Q12" s="26"/>
      <c r="R12" s="28"/>
      <c r="S12" s="70"/>
      <c r="T12" s="28"/>
    </row>
    <row r="13" spans="1:20" ht="30">
      <c r="A13" s="6" t="s">
        <v>1179</v>
      </c>
      <c r="B13" s="18" t="s">
        <v>1180</v>
      </c>
      <c r="C13" s="6"/>
      <c r="D13" s="15"/>
      <c r="E13" s="15"/>
      <c r="F13" s="70"/>
      <c r="G13" s="28"/>
      <c r="H13" s="70"/>
      <c r="I13" s="26"/>
      <c r="J13" s="28"/>
      <c r="K13" s="15"/>
      <c r="L13" s="70"/>
      <c r="M13" s="28"/>
      <c r="N13" s="15"/>
      <c r="O13" s="70"/>
      <c r="P13" s="26"/>
      <c r="Q13" s="26"/>
      <c r="R13" s="28"/>
      <c r="S13" s="70"/>
      <c r="T13" s="28"/>
    </row>
    <row r="14" spans="1:20" ht="60">
      <c r="A14" s="6" t="s">
        <v>1114</v>
      </c>
      <c r="B14" s="18" t="s">
        <v>1181</v>
      </c>
      <c r="C14" s="6"/>
      <c r="D14" s="15"/>
      <c r="E14" s="15"/>
      <c r="F14" s="70"/>
      <c r="G14" s="28"/>
      <c r="H14" s="70"/>
      <c r="I14" s="26"/>
      <c r="J14" s="28"/>
      <c r="K14" s="15"/>
      <c r="L14" s="70"/>
      <c r="M14" s="28"/>
      <c r="N14" s="15"/>
      <c r="O14" s="70"/>
      <c r="P14" s="26"/>
      <c r="Q14" s="26"/>
      <c r="R14" s="28"/>
      <c r="S14" s="70"/>
      <c r="T14" s="28"/>
    </row>
    <row r="15" spans="1:20" ht="30">
      <c r="A15" s="6" t="s">
        <v>1182</v>
      </c>
      <c r="B15" s="18" t="s">
        <v>1183</v>
      </c>
      <c r="C15" s="6" t="s">
        <v>1184</v>
      </c>
      <c r="D15" s="15"/>
      <c r="E15" s="15" t="s">
        <v>42</v>
      </c>
      <c r="F15" s="70" t="s">
        <v>42</v>
      </c>
      <c r="G15" s="28"/>
      <c r="H15" s="70" t="s">
        <v>42</v>
      </c>
      <c r="I15" s="26"/>
      <c r="J15" s="28"/>
      <c r="K15" s="15" t="s">
        <v>42</v>
      </c>
      <c r="L15" s="70"/>
      <c r="M15" s="28"/>
      <c r="N15" s="15"/>
      <c r="O15" s="70" t="s">
        <v>42</v>
      </c>
      <c r="P15" s="26"/>
      <c r="Q15" s="26"/>
      <c r="R15" s="28"/>
      <c r="S15" s="70"/>
      <c r="T15" s="28"/>
    </row>
    <row r="16" spans="1:20" ht="15">
      <c r="A16" s="6" t="s">
        <v>1185</v>
      </c>
      <c r="B16" s="18" t="s">
        <v>1186</v>
      </c>
      <c r="C16" s="6" t="s">
        <v>1187</v>
      </c>
      <c r="D16" s="15"/>
      <c r="E16" s="15" t="s">
        <v>42</v>
      </c>
      <c r="F16" s="70" t="s">
        <v>42</v>
      </c>
      <c r="G16" s="28"/>
      <c r="H16" s="70" t="s">
        <v>42</v>
      </c>
      <c r="I16" s="26"/>
      <c r="J16" s="28"/>
      <c r="K16" s="15" t="s">
        <v>42</v>
      </c>
      <c r="L16" s="70"/>
      <c r="M16" s="28"/>
      <c r="N16" s="15"/>
      <c r="O16" s="70" t="s">
        <v>42</v>
      </c>
      <c r="P16" s="26"/>
      <c r="Q16" s="26"/>
      <c r="R16" s="28"/>
      <c r="S16" s="70"/>
      <c r="T16" s="28"/>
    </row>
    <row r="17" spans="1:20" ht="45">
      <c r="A17" s="6" t="s">
        <v>1188</v>
      </c>
      <c r="B17" s="18" t="s">
        <v>1189</v>
      </c>
      <c r="C17" s="6"/>
      <c r="D17" s="15"/>
      <c r="E17" s="15"/>
      <c r="F17" s="70"/>
      <c r="G17" s="28"/>
      <c r="H17" s="70"/>
      <c r="I17" s="26"/>
      <c r="J17" s="28"/>
      <c r="K17" s="15"/>
      <c r="L17" s="70"/>
      <c r="M17" s="28"/>
      <c r="N17" s="15"/>
      <c r="O17" s="70"/>
      <c r="P17" s="26"/>
      <c r="Q17" s="26"/>
      <c r="R17" s="28"/>
      <c r="S17" s="70"/>
      <c r="T17" s="28"/>
    </row>
    <row r="18" spans="1:20" ht="30">
      <c r="A18" s="6" t="s">
        <v>1117</v>
      </c>
      <c r="B18" s="18" t="s">
        <v>1190</v>
      </c>
      <c r="C18" s="6"/>
      <c r="D18" s="15"/>
      <c r="E18" s="15" t="s">
        <v>42</v>
      </c>
      <c r="F18" s="70" t="s">
        <v>42</v>
      </c>
      <c r="G18" s="28"/>
      <c r="H18" s="70" t="s">
        <v>42</v>
      </c>
      <c r="I18" s="26"/>
      <c r="J18" s="28"/>
      <c r="K18" s="15" t="s">
        <v>42</v>
      </c>
      <c r="L18" s="70"/>
      <c r="M18" s="28"/>
      <c r="N18" s="15"/>
      <c r="O18" s="70" t="s">
        <v>42</v>
      </c>
      <c r="P18" s="26"/>
      <c r="Q18" s="26"/>
      <c r="R18" s="28"/>
      <c r="S18" s="70"/>
      <c r="T18" s="28"/>
    </row>
    <row r="19" spans="1:20" ht="30">
      <c r="A19" s="6" t="s">
        <v>1191</v>
      </c>
      <c r="B19" s="18" t="s">
        <v>1192</v>
      </c>
      <c r="C19" s="6" t="s">
        <v>1193</v>
      </c>
      <c r="D19" s="15"/>
      <c r="E19" s="15" t="s">
        <v>42</v>
      </c>
      <c r="F19" s="70" t="s">
        <v>42</v>
      </c>
      <c r="G19" s="28"/>
      <c r="H19" s="70" t="s">
        <v>42</v>
      </c>
      <c r="I19" s="26"/>
      <c r="J19" s="28"/>
      <c r="K19" s="15" t="s">
        <v>42</v>
      </c>
      <c r="L19" s="70"/>
      <c r="M19" s="28"/>
      <c r="N19" s="15"/>
      <c r="O19" s="70" t="s">
        <v>42</v>
      </c>
      <c r="P19" s="26"/>
      <c r="Q19" s="26"/>
      <c r="R19" s="28"/>
      <c r="S19" s="70"/>
      <c r="T19" s="28"/>
    </row>
    <row r="20" spans="1:20" ht="15">
      <c r="A20" s="6" t="s">
        <v>1194</v>
      </c>
      <c r="B20" s="18" t="s">
        <v>1195</v>
      </c>
      <c r="C20" s="6"/>
      <c r="D20" s="15"/>
      <c r="E20" s="15" t="s">
        <v>42</v>
      </c>
      <c r="F20" s="70" t="s">
        <v>42</v>
      </c>
      <c r="G20" s="28"/>
      <c r="H20" s="70" t="s">
        <v>42</v>
      </c>
      <c r="I20" s="26"/>
      <c r="J20" s="28"/>
      <c r="K20" s="15" t="s">
        <v>42</v>
      </c>
      <c r="L20" s="70"/>
      <c r="M20" s="28"/>
      <c r="N20" s="15"/>
      <c r="O20" s="70" t="s">
        <v>42</v>
      </c>
      <c r="P20" s="26"/>
      <c r="Q20" s="26"/>
      <c r="R20" s="28"/>
      <c r="S20" s="70"/>
      <c r="T20" s="28"/>
    </row>
    <row r="21" spans="1:20" ht="15">
      <c r="A21" s="6" t="s">
        <v>1196</v>
      </c>
      <c r="B21" s="18" t="s">
        <v>1197</v>
      </c>
      <c r="C21" s="6"/>
      <c r="D21" s="15"/>
      <c r="E21" s="15" t="s">
        <v>42</v>
      </c>
      <c r="F21" s="70" t="s">
        <v>42</v>
      </c>
      <c r="G21" s="28"/>
      <c r="H21" s="70" t="s">
        <v>42</v>
      </c>
      <c r="I21" s="26"/>
      <c r="J21" s="28"/>
      <c r="K21" s="15" t="s">
        <v>42</v>
      </c>
      <c r="L21" s="70"/>
      <c r="M21" s="28"/>
      <c r="N21" s="15"/>
      <c r="O21" s="70" t="s">
        <v>42</v>
      </c>
      <c r="P21" s="26"/>
      <c r="Q21" s="26"/>
      <c r="R21" s="28"/>
      <c r="S21" s="70"/>
      <c r="T21" s="28"/>
    </row>
    <row r="22" spans="1:20" ht="45">
      <c r="A22" s="6" t="s">
        <v>1198</v>
      </c>
      <c r="B22" s="18" t="s">
        <v>1199</v>
      </c>
      <c r="C22" s="6" t="s">
        <v>1200</v>
      </c>
      <c r="D22" s="15"/>
      <c r="E22" s="15" t="s">
        <v>42</v>
      </c>
      <c r="F22" s="70" t="s">
        <v>42</v>
      </c>
      <c r="G22" s="28"/>
      <c r="H22" s="70" t="s">
        <v>42</v>
      </c>
      <c r="I22" s="26"/>
      <c r="J22" s="28"/>
      <c r="K22" s="15" t="s">
        <v>42</v>
      </c>
      <c r="L22" s="70"/>
      <c r="M22" s="28"/>
      <c r="N22" s="15"/>
      <c r="O22" s="70" t="s">
        <v>42</v>
      </c>
      <c r="P22" s="26"/>
      <c r="Q22" s="26"/>
      <c r="R22" s="28"/>
      <c r="S22" s="70"/>
      <c r="T22" s="28"/>
    </row>
    <row r="23" spans="1:20" ht="15">
      <c r="A23" s="6" t="s">
        <v>1120</v>
      </c>
      <c r="B23" s="18" t="s">
        <v>1201</v>
      </c>
      <c r="C23" s="6"/>
      <c r="D23" s="15"/>
      <c r="E23" s="15" t="s">
        <v>42</v>
      </c>
      <c r="F23" s="70" t="s">
        <v>42</v>
      </c>
      <c r="G23" s="28"/>
      <c r="H23" s="70" t="s">
        <v>42</v>
      </c>
      <c r="I23" s="26"/>
      <c r="J23" s="28"/>
      <c r="K23" s="15" t="s">
        <v>42</v>
      </c>
      <c r="L23" s="70"/>
      <c r="M23" s="28"/>
      <c r="N23" s="15"/>
      <c r="O23" s="70" t="s">
        <v>42</v>
      </c>
      <c r="P23" s="26"/>
      <c r="Q23" s="26"/>
      <c r="R23" s="28"/>
      <c r="S23" s="70"/>
      <c r="T23" s="28"/>
    </row>
    <row r="24" spans="1:20" ht="15">
      <c r="A24" s="6" t="s">
        <v>1202</v>
      </c>
      <c r="B24" s="18" t="s">
        <v>1203</v>
      </c>
      <c r="C24" s="6"/>
      <c r="D24" s="15"/>
      <c r="E24" s="15" t="s">
        <v>42</v>
      </c>
      <c r="F24" s="70" t="s">
        <v>42</v>
      </c>
      <c r="G24" s="28"/>
      <c r="H24" s="70" t="s">
        <v>42</v>
      </c>
      <c r="I24" s="26"/>
      <c r="J24" s="28"/>
      <c r="K24" s="15" t="s">
        <v>42</v>
      </c>
      <c r="L24" s="70"/>
      <c r="M24" s="28"/>
      <c r="N24" s="15"/>
      <c r="O24" s="70" t="s">
        <v>42</v>
      </c>
      <c r="P24" s="26"/>
      <c r="Q24" s="26"/>
      <c r="R24" s="28"/>
      <c r="S24" s="70"/>
      <c r="T24" s="28"/>
    </row>
    <row r="25" spans="1:20" ht="30">
      <c r="A25" s="6" t="s">
        <v>1204</v>
      </c>
      <c r="B25" s="18" t="s">
        <v>1205</v>
      </c>
      <c r="C25" s="6"/>
      <c r="D25" s="15"/>
      <c r="E25" s="15"/>
      <c r="F25" s="70"/>
      <c r="G25" s="28"/>
      <c r="H25" s="70"/>
      <c r="I25" s="26"/>
      <c r="J25" s="28"/>
      <c r="K25" s="15"/>
      <c r="L25" s="70"/>
      <c r="M25" s="28"/>
      <c r="N25" s="15"/>
      <c r="O25" s="70"/>
      <c r="P25" s="26"/>
      <c r="Q25" s="26"/>
      <c r="R25" s="28"/>
      <c r="S25" s="70"/>
      <c r="T25" s="28"/>
    </row>
    <row r="26" spans="1:20" ht="30">
      <c r="A26" s="6" t="s">
        <v>1206</v>
      </c>
      <c r="B26" s="18" t="s">
        <v>1207</v>
      </c>
      <c r="C26" s="6" t="s">
        <v>1193</v>
      </c>
      <c r="D26" s="15"/>
      <c r="E26" s="15"/>
      <c r="F26" s="70"/>
      <c r="G26" s="28"/>
      <c r="H26" s="70"/>
      <c r="I26" s="26"/>
      <c r="J26" s="28"/>
      <c r="K26" s="15"/>
      <c r="L26" s="70"/>
      <c r="M26" s="28"/>
      <c r="N26" s="15"/>
      <c r="O26" s="70"/>
      <c r="P26" s="26"/>
      <c r="Q26" s="26"/>
      <c r="R26" s="28"/>
      <c r="S26" s="70"/>
      <c r="T26" s="28"/>
    </row>
    <row r="27" spans="1:20" ht="15">
      <c r="A27" s="6" t="s">
        <v>1208</v>
      </c>
      <c r="B27" s="18" t="s">
        <v>1209</v>
      </c>
      <c r="C27" s="6"/>
      <c r="D27" s="15"/>
      <c r="E27" s="15"/>
      <c r="F27" s="70"/>
      <c r="G27" s="28"/>
      <c r="H27" s="70"/>
      <c r="I27" s="26"/>
      <c r="J27" s="28"/>
      <c r="K27" s="15"/>
      <c r="L27" s="70" t="s">
        <v>42</v>
      </c>
      <c r="M27" s="28"/>
      <c r="N27" s="15"/>
      <c r="O27" s="70"/>
      <c r="P27" s="26"/>
      <c r="Q27" s="26"/>
      <c r="R27" s="28"/>
      <c r="S27" s="70" t="s">
        <v>42</v>
      </c>
      <c r="T27" s="28"/>
    </row>
    <row r="28" spans="1:20" ht="15">
      <c r="A28" s="6" t="s">
        <v>1210</v>
      </c>
      <c r="B28" s="18" t="s">
        <v>1211</v>
      </c>
      <c r="C28" s="6"/>
      <c r="D28" s="15"/>
      <c r="E28" s="15"/>
      <c r="F28" s="70"/>
      <c r="G28" s="28"/>
      <c r="H28" s="70"/>
      <c r="I28" s="26"/>
      <c r="J28" s="28"/>
      <c r="K28" s="15"/>
      <c r="L28" s="70"/>
      <c r="M28" s="28"/>
      <c r="N28" s="15"/>
      <c r="O28" s="70"/>
      <c r="P28" s="26"/>
      <c r="Q28" s="26"/>
      <c r="R28" s="28"/>
      <c r="S28" s="70"/>
      <c r="T28" s="28"/>
    </row>
    <row r="29" spans="1:20" ht="45">
      <c r="A29" s="6" t="s">
        <v>1212</v>
      </c>
      <c r="B29" s="18" t="s">
        <v>1213</v>
      </c>
      <c r="C29" s="6" t="s">
        <v>1200</v>
      </c>
      <c r="D29" s="15"/>
      <c r="E29" s="15"/>
      <c r="F29" s="70"/>
      <c r="G29" s="28"/>
      <c r="H29" s="70"/>
      <c r="I29" s="26"/>
      <c r="J29" s="28"/>
      <c r="K29" s="15"/>
      <c r="L29" s="70"/>
      <c r="M29" s="28"/>
      <c r="N29" s="15"/>
      <c r="O29" s="70"/>
      <c r="P29" s="26"/>
      <c r="Q29" s="26"/>
      <c r="R29" s="28"/>
      <c r="S29" s="70"/>
      <c r="T29" s="28"/>
    </row>
    <row r="30" spans="1:20" ht="15">
      <c r="A30" s="6" t="s">
        <v>1214</v>
      </c>
      <c r="B30" s="18" t="s">
        <v>1215</v>
      </c>
      <c r="C30" s="6"/>
      <c r="D30" s="15"/>
      <c r="E30" s="15"/>
      <c r="F30" s="70"/>
      <c r="G30" s="28"/>
      <c r="H30" s="70"/>
      <c r="I30" s="26"/>
      <c r="J30" s="28"/>
      <c r="K30" s="15"/>
      <c r="L30" s="70" t="s">
        <v>42</v>
      </c>
      <c r="M30" s="28"/>
      <c r="N30" s="15"/>
      <c r="O30" s="70"/>
      <c r="P30" s="26"/>
      <c r="Q30" s="26"/>
      <c r="R30" s="28"/>
      <c r="S30" s="70" t="s">
        <v>42</v>
      </c>
      <c r="T30" s="28"/>
    </row>
    <row r="31" spans="1:20" ht="15">
      <c r="A31" s="6" t="s">
        <v>1216</v>
      </c>
      <c r="B31" s="18" t="s">
        <v>1217</v>
      </c>
      <c r="C31" s="6"/>
      <c r="D31" s="15"/>
      <c r="E31" s="15"/>
      <c r="F31" s="70"/>
      <c r="G31" s="28"/>
      <c r="H31" s="70"/>
      <c r="I31" s="26"/>
      <c r="J31" s="28"/>
      <c r="K31" s="15"/>
      <c r="L31" s="70"/>
      <c r="M31" s="28"/>
      <c r="N31" s="15"/>
      <c r="O31" s="70"/>
      <c r="P31" s="26"/>
      <c r="Q31" s="26"/>
      <c r="R31" s="28"/>
      <c r="S31" s="70"/>
      <c r="T31" s="28"/>
    </row>
    <row r="32" spans="1:20" ht="60">
      <c r="A32" s="6" t="s">
        <v>1218</v>
      </c>
      <c r="B32" s="18" t="s">
        <v>1219</v>
      </c>
      <c r="C32" s="6"/>
      <c r="D32" s="15"/>
      <c r="E32" s="15"/>
      <c r="F32" s="70"/>
      <c r="G32" s="28"/>
      <c r="H32" s="70"/>
      <c r="I32" s="26"/>
      <c r="J32" s="28"/>
      <c r="K32" s="15"/>
      <c r="L32" s="70"/>
      <c r="M32" s="28"/>
      <c r="N32" s="15"/>
      <c r="O32" s="70"/>
      <c r="P32" s="26"/>
      <c r="Q32" s="26"/>
      <c r="R32" s="28"/>
      <c r="S32" s="70"/>
      <c r="T32" s="28"/>
    </row>
    <row r="33" spans="1:20" ht="45">
      <c r="A33" s="6" t="s">
        <v>1220</v>
      </c>
      <c r="B33" s="18" t="s">
        <v>1221</v>
      </c>
      <c r="C33" s="6"/>
      <c r="D33" s="15"/>
      <c r="E33" s="15" t="s">
        <v>42</v>
      </c>
      <c r="F33" s="70" t="s">
        <v>42</v>
      </c>
      <c r="G33" s="28"/>
      <c r="H33" s="70" t="s">
        <v>42</v>
      </c>
      <c r="I33" s="26"/>
      <c r="J33" s="28"/>
      <c r="K33" s="15" t="s">
        <v>42</v>
      </c>
      <c r="L33" s="70"/>
      <c r="M33" s="28"/>
      <c r="N33" s="15"/>
      <c r="O33" s="70" t="s">
        <v>42</v>
      </c>
      <c r="P33" s="26"/>
      <c r="Q33" s="26"/>
      <c r="R33" s="28"/>
      <c r="S33" s="70"/>
      <c r="T33" s="28"/>
    </row>
    <row r="34" spans="1:20" ht="60">
      <c r="A34" s="6" t="s">
        <v>1222</v>
      </c>
      <c r="B34" s="18" t="s">
        <v>1223</v>
      </c>
      <c r="C34" s="6" t="s">
        <v>1224</v>
      </c>
      <c r="D34" s="15"/>
      <c r="E34" s="15" t="s">
        <v>42</v>
      </c>
      <c r="F34" s="70" t="s">
        <v>42</v>
      </c>
      <c r="G34" s="28"/>
      <c r="H34" s="70" t="s">
        <v>42</v>
      </c>
      <c r="I34" s="26"/>
      <c r="J34" s="28"/>
      <c r="K34" s="15" t="s">
        <v>42</v>
      </c>
      <c r="L34" s="70"/>
      <c r="M34" s="28"/>
      <c r="N34" s="15"/>
      <c r="O34" s="70" t="s">
        <v>42</v>
      </c>
      <c r="P34" s="26"/>
      <c r="Q34" s="26"/>
      <c r="R34" s="28"/>
      <c r="S34" s="70"/>
      <c r="T34" s="28"/>
    </row>
    <row r="35" spans="1:20" ht="150">
      <c r="A35" s="6" t="s">
        <v>1225</v>
      </c>
      <c r="B35" s="18" t="s">
        <v>7</v>
      </c>
      <c r="C35" s="6" t="s">
        <v>1224</v>
      </c>
      <c r="D35" s="15"/>
      <c r="E35" s="15" t="s">
        <v>42</v>
      </c>
      <c r="F35" s="70" t="s">
        <v>42</v>
      </c>
      <c r="G35" s="28"/>
      <c r="H35" s="70" t="s">
        <v>42</v>
      </c>
      <c r="I35" s="26"/>
      <c r="J35" s="28"/>
      <c r="K35" s="15" t="s">
        <v>42</v>
      </c>
      <c r="L35" s="70"/>
      <c r="M35" s="28"/>
      <c r="N35" s="15"/>
      <c r="O35" s="70" t="s">
        <v>42</v>
      </c>
      <c r="P35" s="26"/>
      <c r="Q35" s="26"/>
      <c r="R35" s="28"/>
      <c r="S35" s="70"/>
      <c r="T35" s="28"/>
    </row>
    <row r="36" spans="1:20" ht="30">
      <c r="A36" s="6" t="s">
        <v>1226</v>
      </c>
      <c r="B36" s="18" t="s">
        <v>1227</v>
      </c>
      <c r="C36" s="6" t="s">
        <v>1228</v>
      </c>
      <c r="D36" s="15"/>
      <c r="E36" s="15" t="s">
        <v>42</v>
      </c>
      <c r="F36" s="70" t="s">
        <v>42</v>
      </c>
      <c r="G36" s="28"/>
      <c r="H36" s="70" t="s">
        <v>42</v>
      </c>
      <c r="I36" s="26"/>
      <c r="J36" s="28"/>
      <c r="K36" s="15" t="s">
        <v>42</v>
      </c>
      <c r="L36" s="70"/>
      <c r="M36" s="28"/>
      <c r="N36" s="15"/>
      <c r="O36" s="70" t="s">
        <v>42</v>
      </c>
      <c r="P36" s="26"/>
      <c r="Q36" s="26"/>
      <c r="R36" s="28"/>
      <c r="S36" s="70"/>
      <c r="T36" s="28"/>
    </row>
    <row r="37" spans="1:20" ht="30">
      <c r="A37" s="6" t="s">
        <v>1229</v>
      </c>
      <c r="B37" s="18" t="s">
        <v>1230</v>
      </c>
      <c r="C37" s="6"/>
      <c r="D37" s="15"/>
      <c r="E37" s="15"/>
      <c r="F37" s="70"/>
      <c r="G37" s="28"/>
      <c r="H37" s="70"/>
      <c r="I37" s="26"/>
      <c r="J37" s="28"/>
      <c r="K37" s="15"/>
      <c r="L37" s="70"/>
      <c r="M37" s="28"/>
      <c r="N37" s="15"/>
      <c r="O37" s="70"/>
      <c r="P37" s="26"/>
      <c r="Q37" s="26"/>
      <c r="R37" s="28"/>
      <c r="S37" s="70"/>
      <c r="T37" s="28"/>
    </row>
    <row r="38" spans="1:20" ht="45">
      <c r="A38" s="6" t="s">
        <v>1231</v>
      </c>
      <c r="B38" s="18" t="s">
        <v>1232</v>
      </c>
      <c r="C38" s="6" t="s">
        <v>1233</v>
      </c>
      <c r="D38" s="15"/>
      <c r="E38" s="15"/>
      <c r="F38" s="70"/>
      <c r="G38" s="28"/>
      <c r="H38" s="70"/>
      <c r="I38" s="26"/>
      <c r="J38" s="28"/>
      <c r="K38" s="15"/>
      <c r="L38" s="70"/>
      <c r="M38" s="28"/>
      <c r="N38" s="15"/>
      <c r="O38" s="70"/>
      <c r="P38" s="26"/>
      <c r="Q38" s="26"/>
      <c r="R38" s="28"/>
      <c r="S38" s="70"/>
      <c r="T38" s="28"/>
    </row>
    <row r="39" spans="1:20" ht="30">
      <c r="A39" s="6" t="s">
        <v>1234</v>
      </c>
      <c r="B39" s="18" t="s">
        <v>1235</v>
      </c>
      <c r="C39" s="6" t="s">
        <v>1236</v>
      </c>
      <c r="D39" s="15"/>
      <c r="E39" s="15"/>
      <c r="F39" s="70"/>
      <c r="G39" s="28"/>
      <c r="H39" s="70"/>
      <c r="I39" s="26"/>
      <c r="J39" s="28"/>
      <c r="K39" s="15"/>
      <c r="L39" s="70"/>
      <c r="M39" s="28"/>
      <c r="N39" s="15"/>
      <c r="O39" s="70"/>
      <c r="P39" s="26"/>
      <c r="Q39" s="26"/>
      <c r="R39" s="28"/>
      <c r="S39" s="70"/>
      <c r="T39" s="28"/>
    </row>
    <row r="40" spans="1:20" ht="60">
      <c r="A40" s="6" t="s">
        <v>1237</v>
      </c>
      <c r="B40" s="18" t="s">
        <v>1238</v>
      </c>
      <c r="C40" s="6"/>
      <c r="D40" s="15"/>
      <c r="E40" s="15"/>
      <c r="F40" s="70"/>
      <c r="G40" s="28"/>
      <c r="H40" s="70"/>
      <c r="I40" s="26"/>
      <c r="J40" s="28"/>
      <c r="K40" s="15"/>
      <c r="L40" s="70"/>
      <c r="M40" s="28"/>
      <c r="N40" s="15"/>
      <c r="O40" s="70"/>
      <c r="P40" s="26"/>
      <c r="Q40" s="26"/>
      <c r="R40" s="28"/>
      <c r="S40" s="70"/>
      <c r="T40" s="28"/>
    </row>
    <row r="41" spans="1:20" ht="45">
      <c r="A41" s="6" t="s">
        <v>1239</v>
      </c>
      <c r="B41" s="18" t="s">
        <v>1240</v>
      </c>
      <c r="C41" s="6" t="s">
        <v>1241</v>
      </c>
      <c r="D41" s="15"/>
      <c r="E41" s="15"/>
      <c r="F41" s="70"/>
      <c r="G41" s="28"/>
      <c r="H41" s="70"/>
      <c r="I41" s="26"/>
      <c r="J41" s="28"/>
      <c r="K41" s="15"/>
      <c r="L41" s="70"/>
      <c r="M41" s="28"/>
      <c r="N41" s="15"/>
      <c r="O41" s="70"/>
      <c r="P41" s="26"/>
      <c r="Q41" s="26"/>
      <c r="R41" s="28"/>
      <c r="S41" s="70" t="s">
        <v>42</v>
      </c>
      <c r="T41" s="28"/>
    </row>
    <row r="42" spans="1:20" ht="90">
      <c r="A42" s="6" t="s">
        <v>1242</v>
      </c>
      <c r="B42" s="18" t="s">
        <v>1243</v>
      </c>
      <c r="C42" s="6"/>
      <c r="D42" s="15"/>
      <c r="E42" s="15"/>
      <c r="F42" s="70"/>
      <c r="G42" s="28"/>
      <c r="H42" s="70"/>
      <c r="I42" s="26"/>
      <c r="J42" s="28"/>
      <c r="K42" s="15"/>
      <c r="L42" s="70" t="s">
        <v>42</v>
      </c>
      <c r="M42" s="28"/>
      <c r="N42" s="15"/>
      <c r="O42" s="70"/>
      <c r="P42" s="26"/>
      <c r="Q42" s="26"/>
      <c r="R42" s="28"/>
      <c r="S42" s="70" t="s">
        <v>42</v>
      </c>
      <c r="T42" s="28"/>
    </row>
    <row r="43" spans="1:20" ht="45">
      <c r="A43" s="6" t="s">
        <v>1244</v>
      </c>
      <c r="B43" s="18" t="s">
        <v>1245</v>
      </c>
      <c r="C43" s="6"/>
      <c r="D43" s="15"/>
      <c r="E43" s="15"/>
      <c r="F43" s="70"/>
      <c r="G43" s="28"/>
      <c r="H43" s="70"/>
      <c r="I43" s="26"/>
      <c r="J43" s="28"/>
      <c r="K43" s="15"/>
      <c r="L43" s="70" t="s">
        <v>42</v>
      </c>
      <c r="M43" s="28"/>
      <c r="N43" s="15"/>
      <c r="O43" s="70"/>
      <c r="P43" s="26"/>
      <c r="Q43" s="26"/>
      <c r="R43" s="28"/>
      <c r="S43" s="70" t="s">
        <v>42</v>
      </c>
      <c r="T43" s="28"/>
    </row>
    <row r="44" spans="1:20" ht="60">
      <c r="A44" s="6" t="s">
        <v>1246</v>
      </c>
      <c r="B44" s="18" t="s">
        <v>1247</v>
      </c>
      <c r="C44" s="6" t="s">
        <v>1248</v>
      </c>
      <c r="D44" s="15"/>
      <c r="E44" s="15" t="s">
        <v>42</v>
      </c>
      <c r="F44" s="70" t="s">
        <v>42</v>
      </c>
      <c r="G44" s="28"/>
      <c r="H44" s="70" t="s">
        <v>42</v>
      </c>
      <c r="I44" s="26"/>
      <c r="J44" s="28"/>
      <c r="K44" s="15" t="s">
        <v>42</v>
      </c>
      <c r="L44" s="70"/>
      <c r="M44" s="28"/>
      <c r="N44" s="15"/>
      <c r="O44" s="70" t="s">
        <v>42</v>
      </c>
      <c r="P44" s="26"/>
      <c r="Q44" s="26"/>
      <c r="R44" s="28"/>
      <c r="S44" s="70"/>
      <c r="T44" s="28"/>
    </row>
    <row r="45" spans="1:20" ht="60">
      <c r="A45" s="6" t="s">
        <v>1249</v>
      </c>
      <c r="B45" s="18" t="s">
        <v>1250</v>
      </c>
      <c r="C45" s="6"/>
      <c r="D45" s="15"/>
      <c r="E45" s="15" t="s">
        <v>42</v>
      </c>
      <c r="F45" s="70" t="s">
        <v>42</v>
      </c>
      <c r="G45" s="28"/>
      <c r="H45" s="70" t="s">
        <v>42</v>
      </c>
      <c r="I45" s="26"/>
      <c r="J45" s="28"/>
      <c r="K45" s="15" t="s">
        <v>42</v>
      </c>
      <c r="L45" s="70"/>
      <c r="M45" s="28"/>
      <c r="N45" s="15"/>
      <c r="O45" s="70" t="s">
        <v>42</v>
      </c>
      <c r="P45" s="26"/>
      <c r="Q45" s="26"/>
      <c r="R45" s="28"/>
      <c r="S45" s="70"/>
      <c r="T45" s="28"/>
    </row>
    <row r="46" spans="1:20" ht="60">
      <c r="A46" s="6" t="s">
        <v>1251</v>
      </c>
      <c r="B46" s="18" t="s">
        <v>1252</v>
      </c>
      <c r="C46" s="6"/>
      <c r="D46" s="15"/>
      <c r="E46" s="15" t="s">
        <v>42</v>
      </c>
      <c r="F46" s="70" t="s">
        <v>42</v>
      </c>
      <c r="G46" s="28"/>
      <c r="H46" s="70" t="s">
        <v>42</v>
      </c>
      <c r="I46" s="26"/>
      <c r="J46" s="28"/>
      <c r="K46" s="15" t="s">
        <v>42</v>
      </c>
      <c r="L46" s="70"/>
      <c r="M46" s="28"/>
      <c r="N46" s="15"/>
      <c r="O46" s="70" t="s">
        <v>42</v>
      </c>
      <c r="P46" s="26"/>
      <c r="Q46" s="26"/>
      <c r="R46" s="28"/>
      <c r="S46" s="70"/>
      <c r="T46" s="28"/>
    </row>
    <row r="47" spans="1:20" ht="60">
      <c r="A47" s="6" t="s">
        <v>1253</v>
      </c>
      <c r="B47" s="18" t="s">
        <v>1254</v>
      </c>
      <c r="C47" s="6"/>
      <c r="D47" s="15" t="s">
        <v>42</v>
      </c>
      <c r="E47" s="15" t="s">
        <v>42</v>
      </c>
      <c r="F47" s="70" t="s">
        <v>42</v>
      </c>
      <c r="G47" s="28"/>
      <c r="H47" s="70" t="s">
        <v>42</v>
      </c>
      <c r="I47" s="26"/>
      <c r="J47" s="28"/>
      <c r="K47" s="15" t="s">
        <v>42</v>
      </c>
      <c r="L47" s="70" t="s">
        <v>42</v>
      </c>
      <c r="M47" s="28"/>
      <c r="N47" s="15" t="s">
        <v>42</v>
      </c>
      <c r="O47" s="70" t="s">
        <v>42</v>
      </c>
      <c r="P47" s="26"/>
      <c r="Q47" s="26"/>
      <c r="R47" s="28"/>
      <c r="S47" s="70" t="s">
        <v>42</v>
      </c>
      <c r="T47" s="28"/>
    </row>
    <row r="48" spans="1:20" ht="75">
      <c r="A48" s="6" t="s">
        <v>1255</v>
      </c>
      <c r="B48" s="18" t="s">
        <v>1256</v>
      </c>
      <c r="C48" s="6"/>
      <c r="D48" s="15" t="s">
        <v>42</v>
      </c>
      <c r="E48" s="15"/>
      <c r="F48" s="70"/>
      <c r="G48" s="28"/>
      <c r="H48" s="70"/>
      <c r="I48" s="26"/>
      <c r="J48" s="28"/>
      <c r="K48" s="15"/>
      <c r="L48" s="70"/>
      <c r="M48" s="28"/>
      <c r="N48" s="15" t="s">
        <v>42</v>
      </c>
      <c r="O48" s="70"/>
      <c r="P48" s="26"/>
      <c r="Q48" s="26"/>
      <c r="R48" s="28"/>
      <c r="S48" s="70"/>
      <c r="T48" s="28"/>
    </row>
    <row r="49" spans="1:20" ht="90">
      <c r="A49" s="6" t="s">
        <v>1257</v>
      </c>
      <c r="B49" s="18" t="s">
        <v>1258</v>
      </c>
      <c r="C49" s="6"/>
      <c r="D49" s="15"/>
      <c r="E49" s="15"/>
      <c r="F49" s="70"/>
      <c r="G49" s="28"/>
      <c r="H49" s="70"/>
      <c r="I49" s="26"/>
      <c r="J49" s="28"/>
      <c r="K49" s="15"/>
      <c r="L49" s="70"/>
      <c r="M49" s="28"/>
      <c r="N49" s="15"/>
      <c r="O49" s="70"/>
      <c r="P49" s="26"/>
      <c r="Q49" s="26"/>
      <c r="R49" s="28"/>
      <c r="S49" s="70"/>
      <c r="T49" s="28"/>
    </row>
    <row r="50" spans="1:20" ht="60">
      <c r="A50" s="6" t="s">
        <v>1259</v>
      </c>
      <c r="B50" s="18" t="s">
        <v>1260</v>
      </c>
      <c r="C50" s="6"/>
      <c r="D50" s="15"/>
      <c r="E50" s="15" t="s">
        <v>42</v>
      </c>
      <c r="F50" s="70" t="s">
        <v>42</v>
      </c>
      <c r="G50" s="28"/>
      <c r="H50" s="70" t="s">
        <v>42</v>
      </c>
      <c r="I50" s="26"/>
      <c r="J50" s="28"/>
      <c r="K50" s="15" t="s">
        <v>42</v>
      </c>
      <c r="L50" s="70"/>
      <c r="M50" s="28"/>
      <c r="N50" s="15"/>
      <c r="O50" s="70" t="s">
        <v>42</v>
      </c>
      <c r="P50" s="26"/>
      <c r="Q50" s="26"/>
      <c r="R50" s="28"/>
      <c r="S50" s="70"/>
      <c r="T50" s="28"/>
    </row>
    <row r="51" spans="1:20" ht="30">
      <c r="A51" s="6" t="s">
        <v>1261</v>
      </c>
      <c r="B51" s="18" t="s">
        <v>1262</v>
      </c>
      <c r="C51" s="6"/>
      <c r="D51" s="15"/>
      <c r="E51" s="15"/>
      <c r="F51" s="70"/>
      <c r="G51" s="28"/>
      <c r="H51" s="70"/>
      <c r="I51" s="26"/>
      <c r="J51" s="28"/>
      <c r="K51" s="15"/>
      <c r="L51" s="70"/>
      <c r="M51" s="28"/>
      <c r="N51" s="15"/>
      <c r="O51" s="70"/>
      <c r="P51" s="26"/>
      <c r="Q51" s="26"/>
      <c r="R51" s="28"/>
      <c r="S51" s="70"/>
      <c r="T51" s="28"/>
    </row>
    <row r="52" spans="1:20" ht="30">
      <c r="A52" s="6" t="s">
        <v>1263</v>
      </c>
      <c r="B52" s="18" t="s">
        <v>1264</v>
      </c>
      <c r="C52" s="6"/>
      <c r="D52" s="15"/>
      <c r="E52" s="15"/>
      <c r="F52" s="70"/>
      <c r="G52" s="28"/>
      <c r="H52" s="70"/>
      <c r="I52" s="26"/>
      <c r="J52" s="28"/>
      <c r="K52" s="15"/>
      <c r="L52" s="70"/>
      <c r="M52" s="28"/>
      <c r="N52" s="15"/>
      <c r="O52" s="70"/>
      <c r="P52" s="26"/>
      <c r="Q52" s="26"/>
      <c r="R52" s="28"/>
      <c r="S52" s="70"/>
      <c r="T52" s="28"/>
    </row>
    <row r="53" spans="1:20" ht="60">
      <c r="A53" s="6" t="s">
        <v>1125</v>
      </c>
      <c r="B53" s="18" t="s">
        <v>1265</v>
      </c>
      <c r="C53" s="6"/>
      <c r="D53" s="15"/>
      <c r="E53" s="15" t="s">
        <v>42</v>
      </c>
      <c r="F53" s="70" t="s">
        <v>42</v>
      </c>
      <c r="G53" s="28"/>
      <c r="H53" s="70" t="s">
        <v>42</v>
      </c>
      <c r="I53" s="26"/>
      <c r="J53" s="28"/>
      <c r="K53" s="15" t="s">
        <v>42</v>
      </c>
      <c r="L53" s="70"/>
      <c r="M53" s="28"/>
      <c r="N53" s="15"/>
      <c r="O53" s="70" t="s">
        <v>42</v>
      </c>
      <c r="P53" s="26"/>
      <c r="Q53" s="26"/>
      <c r="R53" s="28"/>
      <c r="S53" s="70"/>
      <c r="T53" s="28"/>
    </row>
    <row r="54" spans="1:20" ht="30">
      <c r="A54" s="6" t="s">
        <v>1266</v>
      </c>
      <c r="B54" s="18" t="s">
        <v>1267</v>
      </c>
      <c r="C54" s="6" t="s">
        <v>1268</v>
      </c>
      <c r="D54" s="15"/>
      <c r="E54" s="15" t="s">
        <v>42</v>
      </c>
      <c r="F54" s="70" t="s">
        <v>42</v>
      </c>
      <c r="G54" s="28"/>
      <c r="H54" s="70" t="s">
        <v>42</v>
      </c>
      <c r="I54" s="26"/>
      <c r="J54" s="28"/>
      <c r="K54" s="15" t="s">
        <v>42</v>
      </c>
      <c r="L54" s="70"/>
      <c r="M54" s="28"/>
      <c r="N54" s="15"/>
      <c r="O54" s="70" t="s">
        <v>42</v>
      </c>
      <c r="P54" s="26"/>
      <c r="Q54" s="26"/>
      <c r="R54" s="28"/>
      <c r="S54" s="70"/>
      <c r="T54" s="28"/>
    </row>
    <row r="55" spans="1:20" ht="15">
      <c r="A55" s="6" t="s">
        <v>1269</v>
      </c>
      <c r="B55" s="18" t="s">
        <v>1270</v>
      </c>
      <c r="C55" s="6" t="s">
        <v>1271</v>
      </c>
      <c r="D55" s="15"/>
      <c r="E55" s="15" t="s">
        <v>42</v>
      </c>
      <c r="F55" s="70" t="s">
        <v>42</v>
      </c>
      <c r="G55" s="28"/>
      <c r="H55" s="70" t="s">
        <v>42</v>
      </c>
      <c r="I55" s="26"/>
      <c r="J55" s="28"/>
      <c r="K55" s="15" t="s">
        <v>42</v>
      </c>
      <c r="L55" s="70"/>
      <c r="M55" s="28"/>
      <c r="N55" s="15"/>
      <c r="O55" s="70" t="s">
        <v>42</v>
      </c>
      <c r="P55" s="26"/>
      <c r="Q55" s="26"/>
      <c r="R55" s="28"/>
      <c r="S55" s="70"/>
      <c r="T55" s="28"/>
    </row>
    <row r="56" spans="1:20" ht="45">
      <c r="A56" s="6" t="s">
        <v>1272</v>
      </c>
      <c r="B56" s="18" t="s">
        <v>1273</v>
      </c>
      <c r="C56" s="6"/>
      <c r="D56" s="15"/>
      <c r="E56" s="15"/>
      <c r="F56" s="70"/>
      <c r="G56" s="28"/>
      <c r="H56" s="70"/>
      <c r="I56" s="26"/>
      <c r="J56" s="28"/>
      <c r="K56" s="15"/>
      <c r="L56" s="70"/>
      <c r="M56" s="28"/>
      <c r="N56" s="15"/>
      <c r="O56" s="70"/>
      <c r="P56" s="26"/>
      <c r="Q56" s="26"/>
      <c r="R56" s="28"/>
      <c r="S56" s="70"/>
      <c r="T56" s="28"/>
    </row>
    <row r="57" spans="1:20" ht="30">
      <c r="A57" s="6" t="s">
        <v>1130</v>
      </c>
      <c r="B57" s="18" t="s">
        <v>1274</v>
      </c>
      <c r="C57" s="6"/>
      <c r="D57" s="15"/>
      <c r="E57" s="15" t="s">
        <v>42</v>
      </c>
      <c r="F57" s="70" t="s">
        <v>42</v>
      </c>
      <c r="G57" s="28"/>
      <c r="H57" s="70" t="s">
        <v>42</v>
      </c>
      <c r="I57" s="26"/>
      <c r="J57" s="28"/>
      <c r="K57" s="15" t="s">
        <v>42</v>
      </c>
      <c r="L57" s="70"/>
      <c r="M57" s="28"/>
      <c r="N57" s="15"/>
      <c r="O57" s="70" t="s">
        <v>42</v>
      </c>
      <c r="P57" s="26"/>
      <c r="Q57" s="26"/>
      <c r="R57" s="28"/>
      <c r="S57" s="70"/>
      <c r="T57" s="28"/>
    </row>
    <row r="58" spans="1:20" ht="15">
      <c r="A58" s="6" t="s">
        <v>1133</v>
      </c>
      <c r="B58" s="18" t="s">
        <v>1275</v>
      </c>
      <c r="C58" s="6" t="s">
        <v>1276</v>
      </c>
      <c r="D58" s="15"/>
      <c r="E58" s="15" t="s">
        <v>42</v>
      </c>
      <c r="F58" s="70" t="s">
        <v>42</v>
      </c>
      <c r="G58" s="28"/>
      <c r="H58" s="70" t="s">
        <v>42</v>
      </c>
      <c r="I58" s="26"/>
      <c r="J58" s="28"/>
      <c r="K58" s="15" t="s">
        <v>42</v>
      </c>
      <c r="L58" s="70"/>
      <c r="M58" s="28"/>
      <c r="N58" s="15"/>
      <c r="O58" s="70" t="s">
        <v>42</v>
      </c>
      <c r="P58" s="26"/>
      <c r="Q58" s="26"/>
      <c r="R58" s="28"/>
      <c r="S58" s="70"/>
      <c r="T58" s="28"/>
    </row>
    <row r="59" spans="1:20" ht="30">
      <c r="A59" s="6" t="s">
        <v>1277</v>
      </c>
      <c r="B59" s="18" t="s">
        <v>1278</v>
      </c>
      <c r="C59" s="6" t="s">
        <v>1279</v>
      </c>
      <c r="D59" s="15"/>
      <c r="E59" s="15" t="s">
        <v>42</v>
      </c>
      <c r="F59" s="70" t="s">
        <v>42</v>
      </c>
      <c r="G59" s="28"/>
      <c r="H59" s="70" t="s">
        <v>42</v>
      </c>
      <c r="I59" s="26"/>
      <c r="J59" s="28"/>
      <c r="K59" s="15" t="s">
        <v>42</v>
      </c>
      <c r="L59" s="70"/>
      <c r="M59" s="28"/>
      <c r="N59" s="15"/>
      <c r="O59" s="70" t="s">
        <v>42</v>
      </c>
      <c r="P59" s="26"/>
      <c r="Q59" s="26"/>
      <c r="R59" s="28"/>
      <c r="S59" s="70"/>
      <c r="T59" s="28"/>
    </row>
    <row r="60" spans="1:20" ht="30">
      <c r="A60" s="6" t="s">
        <v>1280</v>
      </c>
      <c r="B60" s="18" t="s">
        <v>1281</v>
      </c>
      <c r="C60" s="6"/>
      <c r="D60" s="15"/>
      <c r="E60" s="15"/>
      <c r="F60" s="70"/>
      <c r="G60" s="28"/>
      <c r="H60" s="70"/>
      <c r="I60" s="26"/>
      <c r="J60" s="28"/>
      <c r="K60" s="15"/>
      <c r="L60" s="70"/>
      <c r="M60" s="28"/>
      <c r="N60" s="15"/>
      <c r="O60" s="70"/>
      <c r="P60" s="26"/>
      <c r="Q60" s="26"/>
      <c r="R60" s="28"/>
      <c r="S60" s="70"/>
      <c r="T60" s="28"/>
    </row>
    <row r="61" spans="1:20" ht="15">
      <c r="A61" s="6" t="s">
        <v>1282</v>
      </c>
      <c r="B61" s="18" t="s">
        <v>1283</v>
      </c>
      <c r="C61" s="6" t="s">
        <v>1276</v>
      </c>
      <c r="D61" s="15"/>
      <c r="E61" s="15"/>
      <c r="F61" s="70"/>
      <c r="G61" s="28"/>
      <c r="H61" s="70"/>
      <c r="I61" s="26"/>
      <c r="J61" s="28"/>
      <c r="K61" s="15"/>
      <c r="L61" s="70"/>
      <c r="M61" s="28"/>
      <c r="N61" s="15"/>
      <c r="O61" s="70"/>
      <c r="P61" s="26"/>
      <c r="Q61" s="26"/>
      <c r="R61" s="28"/>
      <c r="S61" s="70"/>
      <c r="T61" s="28"/>
    </row>
    <row r="62" spans="1:20" ht="30">
      <c r="A62" s="6" t="s">
        <v>1284</v>
      </c>
      <c r="B62" s="18" t="s">
        <v>1285</v>
      </c>
      <c r="C62" s="6" t="s">
        <v>1279</v>
      </c>
      <c r="D62" s="15"/>
      <c r="E62" s="15"/>
      <c r="F62" s="70"/>
      <c r="G62" s="28"/>
      <c r="H62" s="70"/>
      <c r="I62" s="26"/>
      <c r="J62" s="28"/>
      <c r="K62" s="15"/>
      <c r="L62" s="70"/>
      <c r="M62" s="28"/>
      <c r="N62" s="15"/>
      <c r="O62" s="70"/>
      <c r="P62" s="26"/>
      <c r="Q62" s="26"/>
      <c r="R62" s="28"/>
      <c r="S62" s="70"/>
      <c r="T62" s="28"/>
    </row>
    <row r="63" ht="409.5" customHeight="1" hidden="1"/>
    <row r="64" ht="1.5" customHeight="1"/>
    <row r="65" spans="3:8" ht="3" customHeight="1">
      <c r="C65" s="30"/>
      <c r="D65" s="30"/>
      <c r="E65" s="30"/>
      <c r="F65" s="30"/>
      <c r="G65" s="30"/>
      <c r="H65" s="30"/>
    </row>
  </sheetData>
  <sheetProtection/>
  <mergeCells count="291">
    <mergeCell ref="B2:P4"/>
    <mergeCell ref="R3:V3"/>
    <mergeCell ref="P5:U5"/>
    <mergeCell ref="B6:C6"/>
    <mergeCell ref="D6:G6"/>
    <mergeCell ref="H6:M6"/>
    <mergeCell ref="N6:T6"/>
    <mergeCell ref="O8:R8"/>
    <mergeCell ref="S8:T8"/>
    <mergeCell ref="A7:A8"/>
    <mergeCell ref="B7:B8"/>
    <mergeCell ref="C7:C8"/>
    <mergeCell ref="D7:D8"/>
    <mergeCell ref="E7:F7"/>
    <mergeCell ref="H7:J8"/>
    <mergeCell ref="F9:G9"/>
    <mergeCell ref="H9:J9"/>
    <mergeCell ref="L9:M9"/>
    <mergeCell ref="O9:R9"/>
    <mergeCell ref="S9:T9"/>
    <mergeCell ref="K7:L7"/>
    <mergeCell ref="N7:N8"/>
    <mergeCell ref="O7:S7"/>
    <mergeCell ref="F8:G8"/>
    <mergeCell ref="L8:M8"/>
    <mergeCell ref="F11:G11"/>
    <mergeCell ref="H11:J11"/>
    <mergeCell ref="L11:M11"/>
    <mergeCell ref="O11:R11"/>
    <mergeCell ref="S11:T11"/>
    <mergeCell ref="F10:G10"/>
    <mergeCell ref="H10:J10"/>
    <mergeCell ref="L10:M10"/>
    <mergeCell ref="O10:R10"/>
    <mergeCell ref="S10:T10"/>
    <mergeCell ref="F13:G13"/>
    <mergeCell ref="H13:J13"/>
    <mergeCell ref="L13:M13"/>
    <mergeCell ref="O13:R13"/>
    <mergeCell ref="S13:T13"/>
    <mergeCell ref="F12:G12"/>
    <mergeCell ref="H12:J12"/>
    <mergeCell ref="L12:M12"/>
    <mergeCell ref="O12:R12"/>
    <mergeCell ref="S12:T12"/>
    <mergeCell ref="F15:G15"/>
    <mergeCell ref="H15:J15"/>
    <mergeCell ref="L15:M15"/>
    <mergeCell ref="O15:R15"/>
    <mergeCell ref="S15:T15"/>
    <mergeCell ref="F14:G14"/>
    <mergeCell ref="H14:J14"/>
    <mergeCell ref="L14:M14"/>
    <mergeCell ref="O14:R14"/>
    <mergeCell ref="S14:T14"/>
    <mergeCell ref="F17:G17"/>
    <mergeCell ref="H17:J17"/>
    <mergeCell ref="L17:M17"/>
    <mergeCell ref="O17:R17"/>
    <mergeCell ref="S17:T17"/>
    <mergeCell ref="F16:G16"/>
    <mergeCell ref="H16:J16"/>
    <mergeCell ref="L16:M16"/>
    <mergeCell ref="O16:R16"/>
    <mergeCell ref="S16:T16"/>
    <mergeCell ref="F19:G19"/>
    <mergeCell ref="H19:J19"/>
    <mergeCell ref="L19:M19"/>
    <mergeCell ref="O19:R19"/>
    <mergeCell ref="S19:T19"/>
    <mergeCell ref="F18:G18"/>
    <mergeCell ref="H18:J18"/>
    <mergeCell ref="L18:M18"/>
    <mergeCell ref="O18:R18"/>
    <mergeCell ref="S18:T18"/>
    <mergeCell ref="F21:G21"/>
    <mergeCell ref="H21:J21"/>
    <mergeCell ref="L21:M21"/>
    <mergeCell ref="O21:R21"/>
    <mergeCell ref="S21:T21"/>
    <mergeCell ref="F20:G20"/>
    <mergeCell ref="H20:J20"/>
    <mergeCell ref="L20:M20"/>
    <mergeCell ref="O20:R20"/>
    <mergeCell ref="S20:T20"/>
    <mergeCell ref="F23:G23"/>
    <mergeCell ref="H23:J23"/>
    <mergeCell ref="L23:M23"/>
    <mergeCell ref="O23:R23"/>
    <mergeCell ref="S23:T23"/>
    <mergeCell ref="F22:G22"/>
    <mergeCell ref="H22:J22"/>
    <mergeCell ref="L22:M22"/>
    <mergeCell ref="O22:R22"/>
    <mergeCell ref="S22:T22"/>
    <mergeCell ref="F25:G25"/>
    <mergeCell ref="H25:J25"/>
    <mergeCell ref="L25:M25"/>
    <mergeCell ref="O25:R25"/>
    <mergeCell ref="S25:T25"/>
    <mergeCell ref="F24:G24"/>
    <mergeCell ref="H24:J24"/>
    <mergeCell ref="L24:M24"/>
    <mergeCell ref="O24:R24"/>
    <mergeCell ref="S24:T24"/>
    <mergeCell ref="F27:G27"/>
    <mergeCell ref="H27:J27"/>
    <mergeCell ref="L27:M27"/>
    <mergeCell ref="O27:R27"/>
    <mergeCell ref="S27:T27"/>
    <mergeCell ref="F26:G26"/>
    <mergeCell ref="H26:J26"/>
    <mergeCell ref="L26:M26"/>
    <mergeCell ref="O26:R26"/>
    <mergeCell ref="S26:T26"/>
    <mergeCell ref="F29:G29"/>
    <mergeCell ref="H29:J29"/>
    <mergeCell ref="L29:M29"/>
    <mergeCell ref="O29:R29"/>
    <mergeCell ref="S29:T29"/>
    <mergeCell ref="F28:G28"/>
    <mergeCell ref="H28:J28"/>
    <mergeCell ref="L28:M28"/>
    <mergeCell ref="O28:R28"/>
    <mergeCell ref="S28:T28"/>
    <mergeCell ref="F31:G31"/>
    <mergeCell ref="H31:J31"/>
    <mergeCell ref="L31:M31"/>
    <mergeCell ref="O31:R31"/>
    <mergeCell ref="S31:T31"/>
    <mergeCell ref="F30:G30"/>
    <mergeCell ref="H30:J30"/>
    <mergeCell ref="L30:M30"/>
    <mergeCell ref="O30:R30"/>
    <mergeCell ref="S30:T30"/>
    <mergeCell ref="F33:G33"/>
    <mergeCell ref="H33:J33"/>
    <mergeCell ref="L33:M33"/>
    <mergeCell ref="O33:R33"/>
    <mergeCell ref="S33:T33"/>
    <mergeCell ref="F32:G32"/>
    <mergeCell ref="H32:J32"/>
    <mergeCell ref="L32:M32"/>
    <mergeCell ref="O32:R32"/>
    <mergeCell ref="S32:T32"/>
    <mergeCell ref="F35:G35"/>
    <mergeCell ref="H35:J35"/>
    <mergeCell ref="L35:M35"/>
    <mergeCell ref="O35:R35"/>
    <mergeCell ref="S35:T35"/>
    <mergeCell ref="F34:G34"/>
    <mergeCell ref="H34:J34"/>
    <mergeCell ref="L34:M34"/>
    <mergeCell ref="O34:R34"/>
    <mergeCell ref="S34:T34"/>
    <mergeCell ref="F37:G37"/>
    <mergeCell ref="H37:J37"/>
    <mergeCell ref="L37:M37"/>
    <mergeCell ref="O37:R37"/>
    <mergeCell ref="S37:T37"/>
    <mergeCell ref="F36:G36"/>
    <mergeCell ref="H36:J36"/>
    <mergeCell ref="L36:M36"/>
    <mergeCell ref="O36:R36"/>
    <mergeCell ref="S36:T36"/>
    <mergeCell ref="F39:G39"/>
    <mergeCell ref="H39:J39"/>
    <mergeCell ref="L39:M39"/>
    <mergeCell ref="O39:R39"/>
    <mergeCell ref="S39:T39"/>
    <mergeCell ref="F38:G38"/>
    <mergeCell ref="H38:J38"/>
    <mergeCell ref="L38:M38"/>
    <mergeCell ref="O38:R38"/>
    <mergeCell ref="S38:T38"/>
    <mergeCell ref="F41:G41"/>
    <mergeCell ref="H41:J41"/>
    <mergeCell ref="L41:M41"/>
    <mergeCell ref="O41:R41"/>
    <mergeCell ref="S41:T41"/>
    <mergeCell ref="F40:G40"/>
    <mergeCell ref="H40:J40"/>
    <mergeCell ref="L40:M40"/>
    <mergeCell ref="O40:R40"/>
    <mergeCell ref="S40:T40"/>
    <mergeCell ref="F43:G43"/>
    <mergeCell ref="H43:J43"/>
    <mergeCell ref="L43:M43"/>
    <mergeCell ref="O43:R43"/>
    <mergeCell ref="S43:T43"/>
    <mergeCell ref="F42:G42"/>
    <mergeCell ref="H42:J42"/>
    <mergeCell ref="L42:M42"/>
    <mergeCell ref="O42:R42"/>
    <mergeCell ref="S42:T42"/>
    <mergeCell ref="F45:G45"/>
    <mergeCell ref="H45:J45"/>
    <mergeCell ref="L45:M45"/>
    <mergeCell ref="O45:R45"/>
    <mergeCell ref="S45:T45"/>
    <mergeCell ref="F44:G44"/>
    <mergeCell ref="H44:J44"/>
    <mergeCell ref="L44:M44"/>
    <mergeCell ref="O44:R44"/>
    <mergeCell ref="S44:T44"/>
    <mergeCell ref="F47:G47"/>
    <mergeCell ref="H47:J47"/>
    <mergeCell ref="L47:M47"/>
    <mergeCell ref="O47:R47"/>
    <mergeCell ref="S47:T47"/>
    <mergeCell ref="F46:G46"/>
    <mergeCell ref="H46:J46"/>
    <mergeCell ref="L46:M46"/>
    <mergeCell ref="O46:R46"/>
    <mergeCell ref="S46:T46"/>
    <mergeCell ref="F49:G49"/>
    <mergeCell ref="H49:J49"/>
    <mergeCell ref="L49:M49"/>
    <mergeCell ref="O49:R49"/>
    <mergeCell ref="S49:T49"/>
    <mergeCell ref="F48:G48"/>
    <mergeCell ref="H48:J48"/>
    <mergeCell ref="L48:M48"/>
    <mergeCell ref="O48:R48"/>
    <mergeCell ref="S48:T48"/>
    <mergeCell ref="F51:G51"/>
    <mergeCell ref="H51:J51"/>
    <mergeCell ref="L51:M51"/>
    <mergeCell ref="O51:R51"/>
    <mergeCell ref="S51:T51"/>
    <mergeCell ref="F50:G50"/>
    <mergeCell ref="H50:J50"/>
    <mergeCell ref="L50:M50"/>
    <mergeCell ref="O50:R50"/>
    <mergeCell ref="S50:T50"/>
    <mergeCell ref="F53:G53"/>
    <mergeCell ref="H53:J53"/>
    <mergeCell ref="L53:M53"/>
    <mergeCell ref="O53:R53"/>
    <mergeCell ref="S53:T53"/>
    <mergeCell ref="F52:G52"/>
    <mergeCell ref="H52:J52"/>
    <mergeCell ref="L52:M52"/>
    <mergeCell ref="O52:R52"/>
    <mergeCell ref="S52:T52"/>
    <mergeCell ref="F55:G55"/>
    <mergeCell ref="H55:J55"/>
    <mergeCell ref="L55:M55"/>
    <mergeCell ref="O55:R55"/>
    <mergeCell ref="S55:T55"/>
    <mergeCell ref="F54:G54"/>
    <mergeCell ref="H54:J54"/>
    <mergeCell ref="L54:M54"/>
    <mergeCell ref="O54:R54"/>
    <mergeCell ref="S54:T54"/>
    <mergeCell ref="F57:G57"/>
    <mergeCell ref="H57:J57"/>
    <mergeCell ref="L57:M57"/>
    <mergeCell ref="O57:R57"/>
    <mergeCell ref="S57:T57"/>
    <mergeCell ref="F56:G56"/>
    <mergeCell ref="H56:J56"/>
    <mergeCell ref="L56:M56"/>
    <mergeCell ref="O56:R56"/>
    <mergeCell ref="S56:T56"/>
    <mergeCell ref="F59:G59"/>
    <mergeCell ref="H59:J59"/>
    <mergeCell ref="L59:M59"/>
    <mergeCell ref="O59:R59"/>
    <mergeCell ref="S59:T59"/>
    <mergeCell ref="F58:G58"/>
    <mergeCell ref="H58:J58"/>
    <mergeCell ref="L58:M58"/>
    <mergeCell ref="O58:R58"/>
    <mergeCell ref="S58:T58"/>
    <mergeCell ref="F61:G61"/>
    <mergeCell ref="H61:J61"/>
    <mergeCell ref="L61:M61"/>
    <mergeCell ref="O61:R61"/>
    <mergeCell ref="S61:T61"/>
    <mergeCell ref="F60:G60"/>
    <mergeCell ref="H60:J60"/>
    <mergeCell ref="L60:M60"/>
    <mergeCell ref="O60:R60"/>
    <mergeCell ref="S60:T60"/>
    <mergeCell ref="C65:H65"/>
    <mergeCell ref="F62:G62"/>
    <mergeCell ref="H62:J62"/>
    <mergeCell ref="L62:M62"/>
    <mergeCell ref="O62:R62"/>
    <mergeCell ref="S62:T62"/>
  </mergeCells>
  <printOptions/>
  <pageMargins left="0.4" right="0" top="0.5" bottom="0.5" header="0.5" footer="0.5"/>
  <pageSetup horizontalDpi="600" verticalDpi="600" orientation="landscape" scale="94" r:id="rId1"/>
  <headerFooter alignWithMargins="0">
    <oddFooter>&amp;L&amp;C&amp;R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360"/>
  <sheetViews>
    <sheetView showGridLines="0" zoomScalePageLayoutView="0" workbookViewId="0" topLeftCell="A1">
      <selection activeCell="AK13" sqref="AK13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0.42578125" style="0" customWidth="1"/>
    <col min="4" max="4" width="6.00390625" style="0" customWidth="1"/>
    <col min="5" max="5" width="2.00390625" style="0" customWidth="1"/>
    <col min="6" max="6" width="3.57421875" style="0" customWidth="1"/>
    <col min="7" max="7" width="30.57421875" style="0" customWidth="1"/>
    <col min="8" max="10" width="9.57421875" style="0" customWidth="1"/>
    <col min="11" max="11" width="9.421875" style="0" customWidth="1"/>
    <col min="12" max="12" width="0" style="0" hidden="1" customWidth="1"/>
    <col min="13" max="13" width="0.13671875" style="0" customWidth="1"/>
    <col min="14" max="15" width="9.57421875" style="0" customWidth="1"/>
    <col min="16" max="16" width="5.421875" style="0" customWidth="1"/>
    <col min="17" max="17" width="4.00390625" style="0" customWidth="1"/>
    <col min="18" max="18" width="2.7109375" style="0" customWidth="1"/>
    <col min="19" max="19" width="3.421875" style="0" customWidth="1"/>
    <col min="20" max="20" width="3.28125" style="0" customWidth="1"/>
    <col min="21" max="21" width="0.13671875" style="0" customWidth="1"/>
    <col min="22" max="22" width="9.28125" style="0" customWidth="1"/>
    <col min="23" max="24" width="0" style="0" hidden="1" customWidth="1"/>
    <col min="25" max="25" width="0.42578125" style="0" customWidth="1"/>
  </cols>
  <sheetData>
    <row r="1" ht="3" customHeight="1"/>
    <row r="2" spans="3:25" ht="18" customHeight="1">
      <c r="C2" s="55" t="s">
        <v>1286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56" t="s">
        <v>1287</v>
      </c>
      <c r="U2" s="30"/>
      <c r="V2" s="30"/>
      <c r="W2" s="30"/>
      <c r="X2" s="30"/>
      <c r="Y2" s="30"/>
    </row>
    <row r="3" spans="3:19" ht="51" customHeight="1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9:25" ht="12.75">
      <c r="S4" s="56" t="s">
        <v>12</v>
      </c>
      <c r="T4" s="30"/>
      <c r="U4" s="30"/>
      <c r="V4" s="30"/>
      <c r="W4" s="30"/>
      <c r="X4" s="30"/>
      <c r="Y4" s="30"/>
    </row>
    <row r="5" spans="6:25" ht="12.75">
      <c r="F5" s="44" t="s">
        <v>9</v>
      </c>
      <c r="G5" s="30"/>
      <c r="H5" s="30"/>
      <c r="I5" s="30"/>
      <c r="J5" s="30"/>
      <c r="K5" s="30"/>
      <c r="L5" s="30"/>
      <c r="M5" s="30"/>
      <c r="N5" s="30"/>
      <c r="O5" s="30"/>
      <c r="P5" s="30"/>
      <c r="S5" s="30"/>
      <c r="T5" s="30"/>
      <c r="U5" s="30"/>
      <c r="V5" s="30"/>
      <c r="W5" s="30"/>
      <c r="X5" s="30"/>
      <c r="Y5" s="30"/>
    </row>
    <row r="6" spans="6:16" ht="12.75"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ht="6" customHeight="1"/>
    <row r="8" spans="1:23" ht="18" customHeight="1">
      <c r="A8" s="10"/>
      <c r="B8" s="57"/>
      <c r="C8" s="39"/>
      <c r="D8" s="11"/>
      <c r="E8" s="57"/>
      <c r="F8" s="39"/>
      <c r="G8" s="21"/>
      <c r="H8" s="38" t="s">
        <v>13</v>
      </c>
      <c r="I8" s="26"/>
      <c r="J8" s="28"/>
      <c r="K8" s="38" t="s">
        <v>14</v>
      </c>
      <c r="L8" s="26"/>
      <c r="M8" s="26"/>
      <c r="N8" s="26"/>
      <c r="O8" s="28"/>
      <c r="P8" s="38" t="s">
        <v>15</v>
      </c>
      <c r="Q8" s="26"/>
      <c r="R8" s="26"/>
      <c r="S8" s="26"/>
      <c r="T8" s="26"/>
      <c r="U8" s="26"/>
      <c r="V8" s="26"/>
      <c r="W8" s="28"/>
    </row>
    <row r="9" spans="1:23" ht="18" customHeight="1">
      <c r="A9" s="50" t="s">
        <v>1288</v>
      </c>
      <c r="B9" s="51" t="s">
        <v>1289</v>
      </c>
      <c r="C9" s="53"/>
      <c r="D9" s="51" t="s">
        <v>327</v>
      </c>
      <c r="E9" s="51" t="s">
        <v>328</v>
      </c>
      <c r="F9" s="53"/>
      <c r="G9" s="50" t="s">
        <v>1290</v>
      </c>
      <c r="H9" s="38" t="s">
        <v>1291</v>
      </c>
      <c r="I9" s="37" t="s">
        <v>20</v>
      </c>
      <c r="J9" s="28"/>
      <c r="K9" s="38" t="s">
        <v>1292</v>
      </c>
      <c r="L9" s="32"/>
      <c r="M9" s="39"/>
      <c r="N9" s="37" t="s">
        <v>20</v>
      </c>
      <c r="O9" s="28"/>
      <c r="P9" s="38" t="s">
        <v>332</v>
      </c>
      <c r="Q9" s="39"/>
      <c r="R9" s="37" t="s">
        <v>20</v>
      </c>
      <c r="S9" s="26"/>
      <c r="T9" s="26"/>
      <c r="U9" s="26"/>
      <c r="V9" s="28"/>
      <c r="W9" s="4"/>
    </row>
    <row r="10" spans="1:23" ht="45" customHeight="1">
      <c r="A10" s="48"/>
      <c r="B10" s="54"/>
      <c r="C10" s="42"/>
      <c r="D10" s="52"/>
      <c r="E10" s="54"/>
      <c r="F10" s="42"/>
      <c r="G10" s="40"/>
      <c r="H10" s="48"/>
      <c r="I10" s="3" t="s">
        <v>333</v>
      </c>
      <c r="J10" s="3" t="s">
        <v>334</v>
      </c>
      <c r="K10" s="40"/>
      <c r="L10" s="41"/>
      <c r="M10" s="42"/>
      <c r="N10" s="3" t="s">
        <v>333</v>
      </c>
      <c r="O10" s="3" t="s">
        <v>334</v>
      </c>
      <c r="P10" s="40"/>
      <c r="Q10" s="42"/>
      <c r="R10" s="38" t="s">
        <v>333</v>
      </c>
      <c r="S10" s="26"/>
      <c r="T10" s="28"/>
      <c r="U10" s="1"/>
      <c r="V10" s="38" t="s">
        <v>334</v>
      </c>
      <c r="W10" s="28"/>
    </row>
    <row r="11" spans="1:23" ht="18" customHeight="1">
      <c r="A11" s="12" t="s">
        <v>25</v>
      </c>
      <c r="B11" s="49" t="s">
        <v>26</v>
      </c>
      <c r="C11" s="28"/>
      <c r="D11" s="12" t="s">
        <v>27</v>
      </c>
      <c r="E11" s="49" t="s">
        <v>28</v>
      </c>
      <c r="F11" s="28"/>
      <c r="G11" s="12" t="s">
        <v>29</v>
      </c>
      <c r="H11" s="12" t="s">
        <v>30</v>
      </c>
      <c r="I11" s="12" t="s">
        <v>31</v>
      </c>
      <c r="J11" s="12" t="s">
        <v>32</v>
      </c>
      <c r="K11" s="49" t="s">
        <v>33</v>
      </c>
      <c r="L11" s="26"/>
      <c r="M11" s="28"/>
      <c r="N11" s="12" t="s">
        <v>34</v>
      </c>
      <c r="O11" s="12" t="s">
        <v>35</v>
      </c>
      <c r="P11" s="49" t="s">
        <v>36</v>
      </c>
      <c r="Q11" s="28"/>
      <c r="R11" s="49" t="s">
        <v>335</v>
      </c>
      <c r="S11" s="26"/>
      <c r="T11" s="28"/>
      <c r="U11" s="49" t="s">
        <v>336</v>
      </c>
      <c r="V11" s="26"/>
      <c r="W11" s="28"/>
    </row>
    <row r="12" spans="1:23" ht="63.75">
      <c r="A12" s="9" t="s">
        <v>337</v>
      </c>
      <c r="B12" s="25" t="s">
        <v>338</v>
      </c>
      <c r="C12" s="28"/>
      <c r="D12" s="9" t="s">
        <v>322</v>
      </c>
      <c r="E12" s="25" t="s">
        <v>322</v>
      </c>
      <c r="F12" s="28"/>
      <c r="G12" s="20" t="s">
        <v>339</v>
      </c>
      <c r="H12" s="16">
        <v>1895444.3</v>
      </c>
      <c r="I12" s="16">
        <v>1893694.3</v>
      </c>
      <c r="J12" s="16">
        <v>1750</v>
      </c>
      <c r="K12" s="71">
        <v>2338830</v>
      </c>
      <c r="L12" s="26"/>
      <c r="M12" s="28"/>
      <c r="N12" s="16">
        <v>1893694.3</v>
      </c>
      <c r="O12" s="16">
        <v>445135.7</v>
      </c>
      <c r="P12" s="71">
        <v>788114.0301</v>
      </c>
      <c r="Q12" s="28"/>
      <c r="R12" s="71">
        <v>751328.5481</v>
      </c>
      <c r="S12" s="26"/>
      <c r="T12" s="28"/>
      <c r="U12" s="71">
        <v>36785.482</v>
      </c>
      <c r="V12" s="26"/>
      <c r="W12" s="28"/>
    </row>
    <row r="13" spans="1:23" ht="76.5">
      <c r="A13" s="9" t="s">
        <v>340</v>
      </c>
      <c r="B13" s="25" t="s">
        <v>25</v>
      </c>
      <c r="C13" s="28"/>
      <c r="D13" s="9" t="s">
        <v>341</v>
      </c>
      <c r="E13" s="25" t="s">
        <v>341</v>
      </c>
      <c r="F13" s="28"/>
      <c r="G13" s="20" t="s">
        <v>342</v>
      </c>
      <c r="H13" s="16">
        <v>478168.7</v>
      </c>
      <c r="I13" s="16">
        <v>380710</v>
      </c>
      <c r="J13" s="16">
        <v>97458.7</v>
      </c>
      <c r="K13" s="71">
        <v>478668.7</v>
      </c>
      <c r="L13" s="26"/>
      <c r="M13" s="28"/>
      <c r="N13" s="16">
        <v>379710</v>
      </c>
      <c r="O13" s="16">
        <v>98958.7</v>
      </c>
      <c r="P13" s="71">
        <v>141552.4528</v>
      </c>
      <c r="Q13" s="28"/>
      <c r="R13" s="71">
        <v>123511.9888</v>
      </c>
      <c r="S13" s="26"/>
      <c r="T13" s="28"/>
      <c r="U13" s="71">
        <v>18040.464</v>
      </c>
      <c r="V13" s="26"/>
      <c r="W13" s="28"/>
    </row>
    <row r="14" spans="1:23" ht="63.75">
      <c r="A14" s="9" t="s">
        <v>343</v>
      </c>
      <c r="B14" s="25" t="s">
        <v>25</v>
      </c>
      <c r="C14" s="28"/>
      <c r="D14" s="9" t="s">
        <v>25</v>
      </c>
      <c r="E14" s="25" t="s">
        <v>341</v>
      </c>
      <c r="F14" s="28"/>
      <c r="G14" s="20" t="s">
        <v>344</v>
      </c>
      <c r="H14" s="16">
        <v>354710</v>
      </c>
      <c r="I14" s="16">
        <v>312210</v>
      </c>
      <c r="J14" s="16">
        <v>42500</v>
      </c>
      <c r="K14" s="71">
        <v>353740</v>
      </c>
      <c r="L14" s="26"/>
      <c r="M14" s="28"/>
      <c r="N14" s="16">
        <v>311240</v>
      </c>
      <c r="O14" s="16">
        <v>42500</v>
      </c>
      <c r="P14" s="71">
        <v>116051.6462</v>
      </c>
      <c r="Q14" s="28"/>
      <c r="R14" s="71">
        <v>113086.4622</v>
      </c>
      <c r="S14" s="26"/>
      <c r="T14" s="28"/>
      <c r="U14" s="71">
        <v>2965.184</v>
      </c>
      <c r="V14" s="26"/>
      <c r="W14" s="28"/>
    </row>
    <row r="15" spans="1:23" ht="25.5">
      <c r="A15" s="9" t="s">
        <v>345</v>
      </c>
      <c r="B15" s="25" t="s">
        <v>25</v>
      </c>
      <c r="C15" s="28"/>
      <c r="D15" s="9" t="s">
        <v>25</v>
      </c>
      <c r="E15" s="25" t="s">
        <v>25</v>
      </c>
      <c r="F15" s="28"/>
      <c r="G15" s="20" t="s">
        <v>346</v>
      </c>
      <c r="H15" s="16">
        <v>354710</v>
      </c>
      <c r="I15" s="16">
        <v>312210</v>
      </c>
      <c r="J15" s="16">
        <v>42500</v>
      </c>
      <c r="K15" s="71">
        <v>353740</v>
      </c>
      <c r="L15" s="26"/>
      <c r="M15" s="28"/>
      <c r="N15" s="16">
        <v>311240</v>
      </c>
      <c r="O15" s="16">
        <v>42500</v>
      </c>
      <c r="P15" s="71">
        <v>116051.6462</v>
      </c>
      <c r="Q15" s="28"/>
      <c r="R15" s="71">
        <v>113086.4622</v>
      </c>
      <c r="S15" s="26"/>
      <c r="T15" s="28"/>
      <c r="U15" s="71">
        <v>2965.184</v>
      </c>
      <c r="V15" s="26"/>
      <c r="W15" s="28"/>
    </row>
    <row r="16" spans="1:23" ht="25.5">
      <c r="A16" s="9"/>
      <c r="B16" s="25"/>
      <c r="C16" s="28"/>
      <c r="D16" s="9"/>
      <c r="E16" s="25"/>
      <c r="F16" s="28"/>
      <c r="G16" s="20" t="s">
        <v>1293</v>
      </c>
      <c r="H16" s="16">
        <v>240000</v>
      </c>
      <c r="I16" s="16">
        <v>240000</v>
      </c>
      <c r="J16" s="16">
        <v>0</v>
      </c>
      <c r="K16" s="71">
        <v>240000</v>
      </c>
      <c r="L16" s="26"/>
      <c r="M16" s="28"/>
      <c r="N16" s="16">
        <v>240000</v>
      </c>
      <c r="O16" s="16">
        <v>0</v>
      </c>
      <c r="P16" s="71">
        <v>97528.899</v>
      </c>
      <c r="Q16" s="28"/>
      <c r="R16" s="71">
        <v>97528.899</v>
      </c>
      <c r="S16" s="26"/>
      <c r="T16" s="28"/>
      <c r="U16" s="71">
        <v>0</v>
      </c>
      <c r="V16" s="26"/>
      <c r="W16" s="28"/>
    </row>
    <row r="17" spans="1:23" ht="38.25">
      <c r="A17" s="9"/>
      <c r="B17" s="25"/>
      <c r="C17" s="28"/>
      <c r="D17" s="9"/>
      <c r="E17" s="25"/>
      <c r="F17" s="28"/>
      <c r="G17" s="20" t="s">
        <v>1294</v>
      </c>
      <c r="H17" s="16">
        <v>0</v>
      </c>
      <c r="I17" s="16">
        <v>0</v>
      </c>
      <c r="J17" s="16">
        <v>0</v>
      </c>
      <c r="K17" s="71">
        <v>0</v>
      </c>
      <c r="L17" s="26"/>
      <c r="M17" s="28"/>
      <c r="N17" s="16">
        <v>0</v>
      </c>
      <c r="O17" s="16">
        <v>0</v>
      </c>
      <c r="P17" s="71">
        <v>0</v>
      </c>
      <c r="Q17" s="28"/>
      <c r="R17" s="71">
        <v>0</v>
      </c>
      <c r="S17" s="26"/>
      <c r="T17" s="28"/>
      <c r="U17" s="71">
        <v>0</v>
      </c>
      <c r="V17" s="26"/>
      <c r="W17" s="28"/>
    </row>
    <row r="18" spans="1:23" ht="15">
      <c r="A18" s="9"/>
      <c r="B18" s="25"/>
      <c r="C18" s="28"/>
      <c r="D18" s="9"/>
      <c r="E18" s="25"/>
      <c r="F18" s="28"/>
      <c r="G18" s="20" t="s">
        <v>1295</v>
      </c>
      <c r="H18" s="16">
        <v>810</v>
      </c>
      <c r="I18" s="16">
        <v>810</v>
      </c>
      <c r="J18" s="16">
        <v>0</v>
      </c>
      <c r="K18" s="71">
        <v>810</v>
      </c>
      <c r="L18" s="26"/>
      <c r="M18" s="28"/>
      <c r="N18" s="16">
        <v>810</v>
      </c>
      <c r="O18" s="16">
        <v>0</v>
      </c>
      <c r="P18" s="71">
        <v>0</v>
      </c>
      <c r="Q18" s="28"/>
      <c r="R18" s="71">
        <v>0</v>
      </c>
      <c r="S18" s="26"/>
      <c r="T18" s="28"/>
      <c r="U18" s="71">
        <v>0</v>
      </c>
      <c r="V18" s="26"/>
      <c r="W18" s="28"/>
    </row>
    <row r="19" spans="1:23" ht="25.5">
      <c r="A19" s="9"/>
      <c r="B19" s="25"/>
      <c r="C19" s="28"/>
      <c r="D19" s="9"/>
      <c r="E19" s="25"/>
      <c r="F19" s="28"/>
      <c r="G19" s="20" t="s">
        <v>1296</v>
      </c>
      <c r="H19" s="16">
        <v>0</v>
      </c>
      <c r="I19" s="16">
        <v>0</v>
      </c>
      <c r="J19" s="16">
        <v>0</v>
      </c>
      <c r="K19" s="71">
        <v>0</v>
      </c>
      <c r="L19" s="26"/>
      <c r="M19" s="28"/>
      <c r="N19" s="16">
        <v>0</v>
      </c>
      <c r="O19" s="16">
        <v>0</v>
      </c>
      <c r="P19" s="71">
        <v>0</v>
      </c>
      <c r="Q19" s="28"/>
      <c r="R19" s="71">
        <v>0</v>
      </c>
      <c r="S19" s="26"/>
      <c r="T19" s="28"/>
      <c r="U19" s="71">
        <v>0</v>
      </c>
      <c r="V19" s="26"/>
      <c r="W19" s="28"/>
    </row>
    <row r="20" spans="1:23" ht="15">
      <c r="A20" s="9"/>
      <c r="B20" s="25"/>
      <c r="C20" s="28"/>
      <c r="D20" s="9"/>
      <c r="E20" s="25"/>
      <c r="F20" s="28"/>
      <c r="G20" s="20" t="s">
        <v>1297</v>
      </c>
      <c r="H20" s="16">
        <v>18000</v>
      </c>
      <c r="I20" s="16">
        <v>18000</v>
      </c>
      <c r="J20" s="16">
        <v>0</v>
      </c>
      <c r="K20" s="71">
        <v>18000</v>
      </c>
      <c r="L20" s="26"/>
      <c r="M20" s="28"/>
      <c r="N20" s="16">
        <v>18000</v>
      </c>
      <c r="O20" s="16">
        <v>0</v>
      </c>
      <c r="P20" s="71">
        <v>5066.3724</v>
      </c>
      <c r="Q20" s="28"/>
      <c r="R20" s="71">
        <v>5066.3724</v>
      </c>
      <c r="S20" s="26"/>
      <c r="T20" s="28"/>
      <c r="U20" s="71">
        <v>0</v>
      </c>
      <c r="V20" s="26"/>
      <c r="W20" s="28"/>
    </row>
    <row r="21" spans="1:23" ht="15">
      <c r="A21" s="9"/>
      <c r="B21" s="25"/>
      <c r="C21" s="28"/>
      <c r="D21" s="9"/>
      <c r="E21" s="25"/>
      <c r="F21" s="28"/>
      <c r="G21" s="20" t="s">
        <v>1298</v>
      </c>
      <c r="H21" s="16">
        <v>8000</v>
      </c>
      <c r="I21" s="16">
        <v>8000</v>
      </c>
      <c r="J21" s="16">
        <v>0</v>
      </c>
      <c r="K21" s="71">
        <v>8000</v>
      </c>
      <c r="L21" s="26"/>
      <c r="M21" s="28"/>
      <c r="N21" s="16">
        <v>8000</v>
      </c>
      <c r="O21" s="16">
        <v>0</v>
      </c>
      <c r="P21" s="71">
        <v>2479.246</v>
      </c>
      <c r="Q21" s="28"/>
      <c r="R21" s="71">
        <v>2479.246</v>
      </c>
      <c r="S21" s="26"/>
      <c r="T21" s="28"/>
      <c r="U21" s="71">
        <v>0</v>
      </c>
      <c r="V21" s="26"/>
      <c r="W21" s="28"/>
    </row>
    <row r="22" spans="1:23" ht="15">
      <c r="A22" s="9"/>
      <c r="B22" s="25"/>
      <c r="C22" s="28"/>
      <c r="D22" s="9"/>
      <c r="E22" s="25"/>
      <c r="F22" s="28"/>
      <c r="G22" s="20" t="s">
        <v>1299</v>
      </c>
      <c r="H22" s="16">
        <v>4000</v>
      </c>
      <c r="I22" s="16">
        <v>4000</v>
      </c>
      <c r="J22" s="16">
        <v>0</v>
      </c>
      <c r="K22" s="71">
        <v>4000</v>
      </c>
      <c r="L22" s="26"/>
      <c r="M22" s="28"/>
      <c r="N22" s="16">
        <v>4000</v>
      </c>
      <c r="O22" s="16">
        <v>0</v>
      </c>
      <c r="P22" s="71">
        <v>686.0438</v>
      </c>
      <c r="Q22" s="28"/>
      <c r="R22" s="71">
        <v>686.0438</v>
      </c>
      <c r="S22" s="26"/>
      <c r="T22" s="28"/>
      <c r="U22" s="71">
        <v>0</v>
      </c>
      <c r="V22" s="26"/>
      <c r="W22" s="28"/>
    </row>
    <row r="23" spans="1:23" ht="15">
      <c r="A23" s="9"/>
      <c r="B23" s="25"/>
      <c r="C23" s="28"/>
      <c r="D23" s="9"/>
      <c r="E23" s="25"/>
      <c r="F23" s="28"/>
      <c r="G23" s="20" t="s">
        <v>1300</v>
      </c>
      <c r="H23" s="16">
        <v>300</v>
      </c>
      <c r="I23" s="16">
        <v>300</v>
      </c>
      <c r="J23" s="16">
        <v>0</v>
      </c>
      <c r="K23" s="71">
        <v>300</v>
      </c>
      <c r="L23" s="26"/>
      <c r="M23" s="28"/>
      <c r="N23" s="16">
        <v>300</v>
      </c>
      <c r="O23" s="16">
        <v>0</v>
      </c>
      <c r="P23" s="71">
        <v>0</v>
      </c>
      <c r="Q23" s="28"/>
      <c r="R23" s="71">
        <v>0</v>
      </c>
      <c r="S23" s="26"/>
      <c r="T23" s="28"/>
      <c r="U23" s="71">
        <v>0</v>
      </c>
      <c r="V23" s="26"/>
      <c r="W23" s="28"/>
    </row>
    <row r="24" spans="1:23" ht="25.5">
      <c r="A24" s="9"/>
      <c r="B24" s="25"/>
      <c r="C24" s="28"/>
      <c r="D24" s="9"/>
      <c r="E24" s="25"/>
      <c r="F24" s="28"/>
      <c r="G24" s="20" t="s">
        <v>1301</v>
      </c>
      <c r="H24" s="16">
        <v>0</v>
      </c>
      <c r="I24" s="16">
        <v>0</v>
      </c>
      <c r="J24" s="16">
        <v>0</v>
      </c>
      <c r="K24" s="71">
        <v>0</v>
      </c>
      <c r="L24" s="26"/>
      <c r="M24" s="28"/>
      <c r="N24" s="16">
        <v>0</v>
      </c>
      <c r="O24" s="16">
        <v>0</v>
      </c>
      <c r="P24" s="71">
        <v>0</v>
      </c>
      <c r="Q24" s="28"/>
      <c r="R24" s="71">
        <v>0</v>
      </c>
      <c r="S24" s="26"/>
      <c r="T24" s="28"/>
      <c r="U24" s="71">
        <v>0</v>
      </c>
      <c r="V24" s="26"/>
      <c r="W24" s="28"/>
    </row>
    <row r="25" spans="1:23" ht="15">
      <c r="A25" s="9"/>
      <c r="B25" s="25"/>
      <c r="C25" s="28"/>
      <c r="D25" s="9"/>
      <c r="E25" s="25"/>
      <c r="F25" s="28"/>
      <c r="G25" s="20" t="s">
        <v>1302</v>
      </c>
      <c r="H25" s="16">
        <v>0</v>
      </c>
      <c r="I25" s="16">
        <v>0</v>
      </c>
      <c r="J25" s="16">
        <v>0</v>
      </c>
      <c r="K25" s="71">
        <v>0</v>
      </c>
      <c r="L25" s="26"/>
      <c r="M25" s="28"/>
      <c r="N25" s="16">
        <v>0</v>
      </c>
      <c r="O25" s="16">
        <v>0</v>
      </c>
      <c r="P25" s="71">
        <v>0</v>
      </c>
      <c r="Q25" s="28"/>
      <c r="R25" s="71">
        <v>0</v>
      </c>
      <c r="S25" s="26"/>
      <c r="T25" s="28"/>
      <c r="U25" s="71">
        <v>0</v>
      </c>
      <c r="V25" s="26"/>
      <c r="W25" s="28"/>
    </row>
    <row r="26" spans="1:23" ht="25.5">
      <c r="A26" s="9"/>
      <c r="B26" s="25"/>
      <c r="C26" s="28"/>
      <c r="D26" s="9"/>
      <c r="E26" s="25"/>
      <c r="F26" s="28"/>
      <c r="G26" s="20" t="s">
        <v>1303</v>
      </c>
      <c r="H26" s="16">
        <v>1000</v>
      </c>
      <c r="I26" s="16">
        <v>1000</v>
      </c>
      <c r="J26" s="16">
        <v>0</v>
      </c>
      <c r="K26" s="71">
        <v>1000</v>
      </c>
      <c r="L26" s="26"/>
      <c r="M26" s="28"/>
      <c r="N26" s="16">
        <v>1000</v>
      </c>
      <c r="O26" s="16">
        <v>0</v>
      </c>
      <c r="P26" s="71">
        <v>0</v>
      </c>
      <c r="Q26" s="28"/>
      <c r="R26" s="71">
        <v>0</v>
      </c>
      <c r="S26" s="26"/>
      <c r="T26" s="28"/>
      <c r="U26" s="71">
        <v>0</v>
      </c>
      <c r="V26" s="26"/>
      <c r="W26" s="28"/>
    </row>
    <row r="27" spans="1:23" ht="25.5">
      <c r="A27" s="9"/>
      <c r="B27" s="25"/>
      <c r="C27" s="28"/>
      <c r="D27" s="9"/>
      <c r="E27" s="25"/>
      <c r="F27" s="28"/>
      <c r="G27" s="20" t="s">
        <v>1304</v>
      </c>
      <c r="H27" s="16">
        <v>2000</v>
      </c>
      <c r="I27" s="16">
        <v>2000</v>
      </c>
      <c r="J27" s="16">
        <v>0</v>
      </c>
      <c r="K27" s="71">
        <v>2000</v>
      </c>
      <c r="L27" s="26"/>
      <c r="M27" s="28"/>
      <c r="N27" s="16">
        <v>2000</v>
      </c>
      <c r="O27" s="16">
        <v>0</v>
      </c>
      <c r="P27" s="71">
        <v>9.6</v>
      </c>
      <c r="Q27" s="28"/>
      <c r="R27" s="71">
        <v>9.6</v>
      </c>
      <c r="S27" s="26"/>
      <c r="T27" s="28"/>
      <c r="U27" s="71">
        <v>0</v>
      </c>
      <c r="V27" s="26"/>
      <c r="W27" s="28"/>
    </row>
    <row r="28" spans="1:23" ht="25.5">
      <c r="A28" s="9"/>
      <c r="B28" s="25"/>
      <c r="C28" s="28"/>
      <c r="D28" s="9"/>
      <c r="E28" s="25"/>
      <c r="F28" s="28"/>
      <c r="G28" s="20" t="s">
        <v>1305</v>
      </c>
      <c r="H28" s="16">
        <v>500</v>
      </c>
      <c r="I28" s="16">
        <v>500</v>
      </c>
      <c r="J28" s="16">
        <v>0</v>
      </c>
      <c r="K28" s="71">
        <v>500</v>
      </c>
      <c r="L28" s="26"/>
      <c r="M28" s="28"/>
      <c r="N28" s="16">
        <v>500</v>
      </c>
      <c r="O28" s="16">
        <v>0</v>
      </c>
      <c r="P28" s="71">
        <v>48</v>
      </c>
      <c r="Q28" s="28"/>
      <c r="R28" s="71">
        <v>48</v>
      </c>
      <c r="S28" s="26"/>
      <c r="T28" s="28"/>
      <c r="U28" s="71">
        <v>0</v>
      </c>
      <c r="V28" s="26"/>
      <c r="W28" s="28"/>
    </row>
    <row r="29" spans="1:23" ht="25.5">
      <c r="A29" s="9"/>
      <c r="B29" s="25"/>
      <c r="C29" s="28"/>
      <c r="D29" s="9"/>
      <c r="E29" s="25"/>
      <c r="F29" s="28"/>
      <c r="G29" s="20" t="s">
        <v>1306</v>
      </c>
      <c r="H29" s="16">
        <v>3000</v>
      </c>
      <c r="I29" s="16">
        <v>3000</v>
      </c>
      <c r="J29" s="16">
        <v>0</v>
      </c>
      <c r="K29" s="71">
        <v>3000</v>
      </c>
      <c r="L29" s="26"/>
      <c r="M29" s="28"/>
      <c r="N29" s="16">
        <v>3000</v>
      </c>
      <c r="O29" s="16">
        <v>0</v>
      </c>
      <c r="P29" s="71">
        <v>0</v>
      </c>
      <c r="Q29" s="28"/>
      <c r="R29" s="71">
        <v>0</v>
      </c>
      <c r="S29" s="26"/>
      <c r="T29" s="28"/>
      <c r="U29" s="71">
        <v>0</v>
      </c>
      <c r="V29" s="26"/>
      <c r="W29" s="28"/>
    </row>
    <row r="30" spans="1:23" ht="25.5">
      <c r="A30" s="9"/>
      <c r="B30" s="25"/>
      <c r="C30" s="28"/>
      <c r="D30" s="9"/>
      <c r="E30" s="25"/>
      <c r="F30" s="28"/>
      <c r="G30" s="20" t="s">
        <v>1307</v>
      </c>
      <c r="H30" s="16">
        <v>500</v>
      </c>
      <c r="I30" s="16">
        <v>500</v>
      </c>
      <c r="J30" s="16">
        <v>0</v>
      </c>
      <c r="K30" s="71">
        <v>500</v>
      </c>
      <c r="L30" s="26"/>
      <c r="M30" s="28"/>
      <c r="N30" s="16">
        <v>500</v>
      </c>
      <c r="O30" s="16">
        <v>0</v>
      </c>
      <c r="P30" s="71">
        <v>0</v>
      </c>
      <c r="Q30" s="28"/>
      <c r="R30" s="71">
        <v>0</v>
      </c>
      <c r="S30" s="26"/>
      <c r="T30" s="28"/>
      <c r="U30" s="71">
        <v>0</v>
      </c>
      <c r="V30" s="26"/>
      <c r="W30" s="28"/>
    </row>
    <row r="31" spans="1:23" ht="25.5">
      <c r="A31" s="9"/>
      <c r="B31" s="25"/>
      <c r="C31" s="28"/>
      <c r="D31" s="9"/>
      <c r="E31" s="25"/>
      <c r="F31" s="28"/>
      <c r="G31" s="20" t="s">
        <v>1308</v>
      </c>
      <c r="H31" s="16">
        <v>4500</v>
      </c>
      <c r="I31" s="16">
        <v>4500</v>
      </c>
      <c r="J31" s="16">
        <v>0</v>
      </c>
      <c r="K31" s="71">
        <v>3530</v>
      </c>
      <c r="L31" s="26"/>
      <c r="M31" s="28"/>
      <c r="N31" s="16">
        <v>3530</v>
      </c>
      <c r="O31" s="16">
        <v>0</v>
      </c>
      <c r="P31" s="71">
        <v>1292</v>
      </c>
      <c r="Q31" s="28"/>
      <c r="R31" s="71">
        <v>1292</v>
      </c>
      <c r="S31" s="26"/>
      <c r="T31" s="28"/>
      <c r="U31" s="71">
        <v>0</v>
      </c>
      <c r="V31" s="26"/>
      <c r="W31" s="28"/>
    </row>
    <row r="32" spans="1:23" ht="25.5">
      <c r="A32" s="9"/>
      <c r="B32" s="25"/>
      <c r="C32" s="28"/>
      <c r="D32" s="9"/>
      <c r="E32" s="25"/>
      <c r="F32" s="28"/>
      <c r="G32" s="20" t="s">
        <v>1309</v>
      </c>
      <c r="H32" s="16">
        <v>0</v>
      </c>
      <c r="I32" s="16">
        <v>0</v>
      </c>
      <c r="J32" s="16">
        <v>0</v>
      </c>
      <c r="K32" s="71">
        <v>0</v>
      </c>
      <c r="L32" s="26"/>
      <c r="M32" s="28"/>
      <c r="N32" s="16">
        <v>0</v>
      </c>
      <c r="O32" s="16">
        <v>0</v>
      </c>
      <c r="P32" s="71">
        <v>0</v>
      </c>
      <c r="Q32" s="28"/>
      <c r="R32" s="71">
        <v>0</v>
      </c>
      <c r="S32" s="26"/>
      <c r="T32" s="28"/>
      <c r="U32" s="71">
        <v>0</v>
      </c>
      <c r="V32" s="26"/>
      <c r="W32" s="28"/>
    </row>
    <row r="33" spans="1:23" ht="38.25">
      <c r="A33" s="9"/>
      <c r="B33" s="25"/>
      <c r="C33" s="28"/>
      <c r="D33" s="9"/>
      <c r="E33" s="25"/>
      <c r="F33" s="28"/>
      <c r="G33" s="20" t="s">
        <v>1310</v>
      </c>
      <c r="H33" s="16">
        <v>1500</v>
      </c>
      <c r="I33" s="16">
        <v>1500</v>
      </c>
      <c r="J33" s="16">
        <v>0</v>
      </c>
      <c r="K33" s="71">
        <v>1500</v>
      </c>
      <c r="L33" s="26"/>
      <c r="M33" s="28"/>
      <c r="N33" s="16">
        <v>1500</v>
      </c>
      <c r="O33" s="16">
        <v>0</v>
      </c>
      <c r="P33" s="71">
        <v>243</v>
      </c>
      <c r="Q33" s="28"/>
      <c r="R33" s="71">
        <v>243</v>
      </c>
      <c r="S33" s="26"/>
      <c r="T33" s="28"/>
      <c r="U33" s="71">
        <v>0</v>
      </c>
      <c r="V33" s="26"/>
      <c r="W33" s="28"/>
    </row>
    <row r="34" spans="1:23" ht="25.5">
      <c r="A34" s="9"/>
      <c r="B34" s="25"/>
      <c r="C34" s="28"/>
      <c r="D34" s="9"/>
      <c r="E34" s="25"/>
      <c r="F34" s="28"/>
      <c r="G34" s="20" t="s">
        <v>1311</v>
      </c>
      <c r="H34" s="16">
        <v>6000</v>
      </c>
      <c r="I34" s="16">
        <v>6000</v>
      </c>
      <c r="J34" s="16">
        <v>0</v>
      </c>
      <c r="K34" s="71">
        <v>6000</v>
      </c>
      <c r="L34" s="26"/>
      <c r="M34" s="28"/>
      <c r="N34" s="16">
        <v>6000</v>
      </c>
      <c r="O34" s="16">
        <v>0</v>
      </c>
      <c r="P34" s="71">
        <v>1994.505</v>
      </c>
      <c r="Q34" s="28"/>
      <c r="R34" s="71">
        <v>1994.505</v>
      </c>
      <c r="S34" s="26"/>
      <c r="T34" s="28"/>
      <c r="U34" s="71">
        <v>0</v>
      </c>
      <c r="V34" s="26"/>
      <c r="W34" s="28"/>
    </row>
    <row r="35" spans="1:23" ht="15">
      <c r="A35" s="9"/>
      <c r="B35" s="25"/>
      <c r="C35" s="28"/>
      <c r="D35" s="9"/>
      <c r="E35" s="25"/>
      <c r="F35" s="28"/>
      <c r="G35" s="20" t="s">
        <v>1312</v>
      </c>
      <c r="H35" s="16">
        <v>4500</v>
      </c>
      <c r="I35" s="16">
        <v>4500</v>
      </c>
      <c r="J35" s="16">
        <v>0</v>
      </c>
      <c r="K35" s="71">
        <v>4500</v>
      </c>
      <c r="L35" s="26"/>
      <c r="M35" s="28"/>
      <c r="N35" s="16">
        <v>4500</v>
      </c>
      <c r="O35" s="16">
        <v>0</v>
      </c>
      <c r="P35" s="71">
        <v>1006.68</v>
      </c>
      <c r="Q35" s="28"/>
      <c r="R35" s="71">
        <v>1006.68</v>
      </c>
      <c r="S35" s="26"/>
      <c r="T35" s="28"/>
      <c r="U35" s="71">
        <v>0</v>
      </c>
      <c r="V35" s="26"/>
      <c r="W35" s="28"/>
    </row>
    <row r="36" spans="1:23" ht="25.5">
      <c r="A36" s="9"/>
      <c r="B36" s="25"/>
      <c r="C36" s="28"/>
      <c r="D36" s="9"/>
      <c r="E36" s="25"/>
      <c r="F36" s="28"/>
      <c r="G36" s="20" t="s">
        <v>1313</v>
      </c>
      <c r="H36" s="16">
        <v>17000</v>
      </c>
      <c r="I36" s="16">
        <v>17000</v>
      </c>
      <c r="J36" s="16">
        <v>0</v>
      </c>
      <c r="K36" s="71">
        <v>17000</v>
      </c>
      <c r="L36" s="26"/>
      <c r="M36" s="28"/>
      <c r="N36" s="16">
        <v>17000</v>
      </c>
      <c r="O36" s="16">
        <v>0</v>
      </c>
      <c r="P36" s="71">
        <v>2703.116</v>
      </c>
      <c r="Q36" s="28"/>
      <c r="R36" s="71">
        <v>2703.116</v>
      </c>
      <c r="S36" s="26"/>
      <c r="T36" s="28"/>
      <c r="U36" s="71">
        <v>0</v>
      </c>
      <c r="V36" s="26"/>
      <c r="W36" s="28"/>
    </row>
    <row r="37" spans="1:23" ht="38.25">
      <c r="A37" s="9"/>
      <c r="B37" s="25"/>
      <c r="C37" s="28"/>
      <c r="D37" s="9"/>
      <c r="E37" s="25"/>
      <c r="F37" s="28"/>
      <c r="G37" s="20" t="s">
        <v>1314</v>
      </c>
      <c r="H37" s="16">
        <v>0</v>
      </c>
      <c r="I37" s="16">
        <v>0</v>
      </c>
      <c r="J37" s="16">
        <v>0</v>
      </c>
      <c r="K37" s="71">
        <v>0</v>
      </c>
      <c r="L37" s="26"/>
      <c r="M37" s="28"/>
      <c r="N37" s="16">
        <v>0</v>
      </c>
      <c r="O37" s="16">
        <v>0</v>
      </c>
      <c r="P37" s="71">
        <v>0</v>
      </c>
      <c r="Q37" s="28"/>
      <c r="R37" s="71">
        <v>0</v>
      </c>
      <c r="S37" s="26"/>
      <c r="T37" s="28"/>
      <c r="U37" s="71">
        <v>0</v>
      </c>
      <c r="V37" s="26"/>
      <c r="W37" s="28"/>
    </row>
    <row r="38" spans="1:23" ht="15">
      <c r="A38" s="9"/>
      <c r="B38" s="25"/>
      <c r="C38" s="28"/>
      <c r="D38" s="9"/>
      <c r="E38" s="25"/>
      <c r="F38" s="28"/>
      <c r="G38" s="20" t="s">
        <v>1315</v>
      </c>
      <c r="H38" s="16">
        <v>300</v>
      </c>
      <c r="I38" s="16">
        <v>300</v>
      </c>
      <c r="J38" s="16">
        <v>0</v>
      </c>
      <c r="K38" s="71">
        <v>300</v>
      </c>
      <c r="L38" s="26"/>
      <c r="M38" s="28"/>
      <c r="N38" s="16">
        <v>300</v>
      </c>
      <c r="O38" s="16">
        <v>0</v>
      </c>
      <c r="P38" s="71">
        <v>18</v>
      </c>
      <c r="Q38" s="28"/>
      <c r="R38" s="71">
        <v>18</v>
      </c>
      <c r="S38" s="26"/>
      <c r="T38" s="28"/>
      <c r="U38" s="71">
        <v>0</v>
      </c>
      <c r="V38" s="26"/>
      <c r="W38" s="28"/>
    </row>
    <row r="39" spans="1:23" ht="15">
      <c r="A39" s="9"/>
      <c r="B39" s="25"/>
      <c r="C39" s="28"/>
      <c r="D39" s="9"/>
      <c r="E39" s="25"/>
      <c r="F39" s="28"/>
      <c r="G39" s="20" t="s">
        <v>1316</v>
      </c>
      <c r="H39" s="16">
        <v>300</v>
      </c>
      <c r="I39" s="16">
        <v>300</v>
      </c>
      <c r="J39" s="16">
        <v>0</v>
      </c>
      <c r="K39" s="71">
        <v>300</v>
      </c>
      <c r="L39" s="26"/>
      <c r="M39" s="28"/>
      <c r="N39" s="16">
        <v>300</v>
      </c>
      <c r="O39" s="16">
        <v>0</v>
      </c>
      <c r="P39" s="71">
        <v>11</v>
      </c>
      <c r="Q39" s="28"/>
      <c r="R39" s="71">
        <v>11</v>
      </c>
      <c r="S39" s="26"/>
      <c r="T39" s="28"/>
      <c r="U39" s="71">
        <v>0</v>
      </c>
      <c r="V39" s="26"/>
      <c r="W39" s="28"/>
    </row>
    <row r="40" spans="1:23" ht="25.5">
      <c r="A40" s="9"/>
      <c r="B40" s="25"/>
      <c r="C40" s="28"/>
      <c r="D40" s="9"/>
      <c r="E40" s="25"/>
      <c r="F40" s="28"/>
      <c r="G40" s="20" t="s">
        <v>1317</v>
      </c>
      <c r="H40" s="16">
        <v>21250</v>
      </c>
      <c r="I40" s="16">
        <v>0</v>
      </c>
      <c r="J40" s="16">
        <v>21250</v>
      </c>
      <c r="K40" s="71">
        <v>21250</v>
      </c>
      <c r="L40" s="26"/>
      <c r="M40" s="28"/>
      <c r="N40" s="16">
        <v>0</v>
      </c>
      <c r="O40" s="16">
        <v>21250</v>
      </c>
      <c r="P40" s="71">
        <v>0</v>
      </c>
      <c r="Q40" s="28"/>
      <c r="R40" s="71">
        <v>0</v>
      </c>
      <c r="S40" s="26"/>
      <c r="T40" s="28"/>
      <c r="U40" s="71">
        <v>0</v>
      </c>
      <c r="V40" s="26"/>
      <c r="W40" s="28"/>
    </row>
    <row r="41" spans="1:23" ht="25.5">
      <c r="A41" s="9"/>
      <c r="B41" s="25"/>
      <c r="C41" s="28"/>
      <c r="D41" s="9"/>
      <c r="E41" s="25"/>
      <c r="F41" s="28"/>
      <c r="G41" s="20" t="s">
        <v>1318</v>
      </c>
      <c r="H41" s="16">
        <v>0</v>
      </c>
      <c r="I41" s="16">
        <v>0</v>
      </c>
      <c r="J41" s="16">
        <v>0</v>
      </c>
      <c r="K41" s="71">
        <v>0</v>
      </c>
      <c r="L41" s="26"/>
      <c r="M41" s="28"/>
      <c r="N41" s="16">
        <v>0</v>
      </c>
      <c r="O41" s="16">
        <v>0</v>
      </c>
      <c r="P41" s="71">
        <v>0</v>
      </c>
      <c r="Q41" s="28"/>
      <c r="R41" s="71">
        <v>0</v>
      </c>
      <c r="S41" s="26"/>
      <c r="T41" s="28"/>
      <c r="U41" s="71">
        <v>0</v>
      </c>
      <c r="V41" s="26"/>
      <c r="W41" s="28"/>
    </row>
    <row r="42" spans="1:23" ht="15">
      <c r="A42" s="9"/>
      <c r="B42" s="25"/>
      <c r="C42" s="28"/>
      <c r="D42" s="9"/>
      <c r="E42" s="25"/>
      <c r="F42" s="28"/>
      <c r="G42" s="20" t="s">
        <v>1319</v>
      </c>
      <c r="H42" s="16">
        <v>20000</v>
      </c>
      <c r="I42" s="16">
        <v>0</v>
      </c>
      <c r="J42" s="16">
        <v>20000</v>
      </c>
      <c r="K42" s="71">
        <v>20000</v>
      </c>
      <c r="L42" s="26"/>
      <c r="M42" s="28"/>
      <c r="N42" s="16">
        <v>0</v>
      </c>
      <c r="O42" s="16">
        <v>20000</v>
      </c>
      <c r="P42" s="71">
        <v>2965.184</v>
      </c>
      <c r="Q42" s="28"/>
      <c r="R42" s="71">
        <v>0</v>
      </c>
      <c r="S42" s="26"/>
      <c r="T42" s="28"/>
      <c r="U42" s="71">
        <v>2965.184</v>
      </c>
      <c r="V42" s="26"/>
      <c r="W42" s="28"/>
    </row>
    <row r="43" spans="1:23" ht="25.5">
      <c r="A43" s="9"/>
      <c r="B43" s="25"/>
      <c r="C43" s="28"/>
      <c r="D43" s="9"/>
      <c r="E43" s="25"/>
      <c r="F43" s="28"/>
      <c r="G43" s="20" t="s">
        <v>1320</v>
      </c>
      <c r="H43" s="16">
        <v>0</v>
      </c>
      <c r="I43" s="16">
        <v>0</v>
      </c>
      <c r="J43" s="16">
        <v>0</v>
      </c>
      <c r="K43" s="71">
        <v>0</v>
      </c>
      <c r="L43" s="26"/>
      <c r="M43" s="28"/>
      <c r="N43" s="16">
        <v>0</v>
      </c>
      <c r="O43" s="16">
        <v>0</v>
      </c>
      <c r="P43" s="71">
        <v>0</v>
      </c>
      <c r="Q43" s="28"/>
      <c r="R43" s="71">
        <v>0</v>
      </c>
      <c r="S43" s="26"/>
      <c r="T43" s="28"/>
      <c r="U43" s="71">
        <v>0</v>
      </c>
      <c r="V43" s="26"/>
      <c r="W43" s="28"/>
    </row>
    <row r="44" spans="1:23" ht="25.5">
      <c r="A44" s="9"/>
      <c r="B44" s="25"/>
      <c r="C44" s="28"/>
      <c r="D44" s="9"/>
      <c r="E44" s="25"/>
      <c r="F44" s="28"/>
      <c r="G44" s="20" t="s">
        <v>1321</v>
      </c>
      <c r="H44" s="16">
        <v>1250</v>
      </c>
      <c r="I44" s="16">
        <v>0</v>
      </c>
      <c r="J44" s="16">
        <v>1250</v>
      </c>
      <c r="K44" s="71">
        <v>1250</v>
      </c>
      <c r="L44" s="26"/>
      <c r="M44" s="28"/>
      <c r="N44" s="16">
        <v>0</v>
      </c>
      <c r="O44" s="16">
        <v>1250</v>
      </c>
      <c r="P44" s="71">
        <v>0</v>
      </c>
      <c r="Q44" s="28"/>
      <c r="R44" s="71">
        <v>0</v>
      </c>
      <c r="S44" s="26"/>
      <c r="T44" s="28"/>
      <c r="U44" s="71">
        <v>0</v>
      </c>
      <c r="V44" s="26"/>
      <c r="W44" s="28"/>
    </row>
    <row r="45" spans="1:23" ht="25.5">
      <c r="A45" s="9" t="s">
        <v>347</v>
      </c>
      <c r="B45" s="25" t="s">
        <v>25</v>
      </c>
      <c r="C45" s="28"/>
      <c r="D45" s="9" t="s">
        <v>25</v>
      </c>
      <c r="E45" s="25" t="s">
        <v>26</v>
      </c>
      <c r="F45" s="28"/>
      <c r="G45" s="20" t="s">
        <v>348</v>
      </c>
      <c r="H45" s="16">
        <v>0</v>
      </c>
      <c r="I45" s="16">
        <v>0</v>
      </c>
      <c r="J45" s="16">
        <v>0</v>
      </c>
      <c r="K45" s="71">
        <v>0</v>
      </c>
      <c r="L45" s="26"/>
      <c r="M45" s="28"/>
      <c r="N45" s="16">
        <v>0</v>
      </c>
      <c r="O45" s="16">
        <v>0</v>
      </c>
      <c r="P45" s="71">
        <v>0</v>
      </c>
      <c r="Q45" s="28"/>
      <c r="R45" s="71">
        <v>0</v>
      </c>
      <c r="S45" s="26"/>
      <c r="T45" s="28"/>
      <c r="U45" s="71">
        <v>0</v>
      </c>
      <c r="V45" s="26"/>
      <c r="W45" s="28"/>
    </row>
    <row r="46" spans="1:23" ht="15">
      <c r="A46" s="9" t="s">
        <v>349</v>
      </c>
      <c r="B46" s="25" t="s">
        <v>25</v>
      </c>
      <c r="C46" s="28"/>
      <c r="D46" s="9" t="s">
        <v>25</v>
      </c>
      <c r="E46" s="25" t="s">
        <v>27</v>
      </c>
      <c r="F46" s="28"/>
      <c r="G46" s="20" t="s">
        <v>350</v>
      </c>
      <c r="H46" s="16">
        <v>0</v>
      </c>
      <c r="I46" s="16">
        <v>0</v>
      </c>
      <c r="J46" s="16">
        <v>0</v>
      </c>
      <c r="K46" s="71">
        <v>0</v>
      </c>
      <c r="L46" s="26"/>
      <c r="M46" s="28"/>
      <c r="N46" s="16">
        <v>0</v>
      </c>
      <c r="O46" s="16">
        <v>0</v>
      </c>
      <c r="P46" s="71">
        <v>0</v>
      </c>
      <c r="Q46" s="28"/>
      <c r="R46" s="71">
        <v>0</v>
      </c>
      <c r="S46" s="26"/>
      <c r="T46" s="28"/>
      <c r="U46" s="71">
        <v>0</v>
      </c>
      <c r="V46" s="26"/>
      <c r="W46" s="28"/>
    </row>
    <row r="47" spans="1:23" ht="25.5">
      <c r="A47" s="9" t="s">
        <v>351</v>
      </c>
      <c r="B47" s="25" t="s">
        <v>25</v>
      </c>
      <c r="C47" s="28"/>
      <c r="D47" s="9" t="s">
        <v>26</v>
      </c>
      <c r="E47" s="25" t="s">
        <v>341</v>
      </c>
      <c r="F47" s="28"/>
      <c r="G47" s="20" t="s">
        <v>352</v>
      </c>
      <c r="H47" s="16">
        <v>0</v>
      </c>
      <c r="I47" s="16">
        <v>0</v>
      </c>
      <c r="J47" s="16">
        <v>0</v>
      </c>
      <c r="K47" s="71">
        <v>0</v>
      </c>
      <c r="L47" s="26"/>
      <c r="M47" s="28"/>
      <c r="N47" s="16">
        <v>0</v>
      </c>
      <c r="O47" s="16">
        <v>0</v>
      </c>
      <c r="P47" s="71">
        <v>0</v>
      </c>
      <c r="Q47" s="28"/>
      <c r="R47" s="71">
        <v>0</v>
      </c>
      <c r="S47" s="26"/>
      <c r="T47" s="28"/>
      <c r="U47" s="71">
        <v>0</v>
      </c>
      <c r="V47" s="26"/>
      <c r="W47" s="28"/>
    </row>
    <row r="48" spans="1:23" ht="15">
      <c r="A48" s="9" t="s">
        <v>353</v>
      </c>
      <c r="B48" s="25" t="s">
        <v>25</v>
      </c>
      <c r="C48" s="28"/>
      <c r="D48" s="9" t="s">
        <v>26</v>
      </c>
      <c r="E48" s="25" t="s">
        <v>25</v>
      </c>
      <c r="F48" s="28"/>
      <c r="G48" s="20" t="s">
        <v>354</v>
      </c>
      <c r="H48" s="16">
        <v>0</v>
      </c>
      <c r="I48" s="16">
        <v>0</v>
      </c>
      <c r="J48" s="16">
        <v>0</v>
      </c>
      <c r="K48" s="71">
        <v>0</v>
      </c>
      <c r="L48" s="26"/>
      <c r="M48" s="28"/>
      <c r="N48" s="16">
        <v>0</v>
      </c>
      <c r="O48" s="16">
        <v>0</v>
      </c>
      <c r="P48" s="71">
        <v>0</v>
      </c>
      <c r="Q48" s="28"/>
      <c r="R48" s="71">
        <v>0</v>
      </c>
      <c r="S48" s="26"/>
      <c r="T48" s="28"/>
      <c r="U48" s="71">
        <v>0</v>
      </c>
      <c r="V48" s="26"/>
      <c r="W48" s="28"/>
    </row>
    <row r="49" spans="1:23" ht="38.25">
      <c r="A49" s="9" t="s">
        <v>355</v>
      </c>
      <c r="B49" s="25" t="s">
        <v>25</v>
      </c>
      <c r="C49" s="28"/>
      <c r="D49" s="9" t="s">
        <v>26</v>
      </c>
      <c r="E49" s="25" t="s">
        <v>26</v>
      </c>
      <c r="F49" s="28"/>
      <c r="G49" s="20" t="s">
        <v>356</v>
      </c>
      <c r="H49" s="16">
        <v>0</v>
      </c>
      <c r="I49" s="16">
        <v>0</v>
      </c>
      <c r="J49" s="16">
        <v>0</v>
      </c>
      <c r="K49" s="71">
        <v>0</v>
      </c>
      <c r="L49" s="26"/>
      <c r="M49" s="28"/>
      <c r="N49" s="16">
        <v>0</v>
      </c>
      <c r="O49" s="16">
        <v>0</v>
      </c>
      <c r="P49" s="71">
        <v>0</v>
      </c>
      <c r="Q49" s="28"/>
      <c r="R49" s="71">
        <v>0</v>
      </c>
      <c r="S49" s="26"/>
      <c r="T49" s="28"/>
      <c r="U49" s="71">
        <v>0</v>
      </c>
      <c r="V49" s="26"/>
      <c r="W49" s="28"/>
    </row>
    <row r="50" spans="1:23" ht="25.5">
      <c r="A50" s="9" t="s">
        <v>357</v>
      </c>
      <c r="B50" s="25" t="s">
        <v>25</v>
      </c>
      <c r="C50" s="28"/>
      <c r="D50" s="9" t="s">
        <v>27</v>
      </c>
      <c r="E50" s="25" t="s">
        <v>341</v>
      </c>
      <c r="F50" s="28"/>
      <c r="G50" s="20" t="s">
        <v>358</v>
      </c>
      <c r="H50" s="16">
        <v>10500</v>
      </c>
      <c r="I50" s="16">
        <v>10500</v>
      </c>
      <c r="J50" s="16">
        <v>0</v>
      </c>
      <c r="K50" s="71">
        <v>10500</v>
      </c>
      <c r="L50" s="26"/>
      <c r="M50" s="28"/>
      <c r="N50" s="16">
        <v>10500</v>
      </c>
      <c r="O50" s="16">
        <v>0</v>
      </c>
      <c r="P50" s="71">
        <v>2648.8766</v>
      </c>
      <c r="Q50" s="28"/>
      <c r="R50" s="71">
        <v>2648.8766</v>
      </c>
      <c r="S50" s="26"/>
      <c r="T50" s="28"/>
      <c r="U50" s="71">
        <v>0</v>
      </c>
      <c r="V50" s="26"/>
      <c r="W50" s="28"/>
    </row>
    <row r="51" spans="1:23" ht="25.5">
      <c r="A51" s="9" t="s">
        <v>359</v>
      </c>
      <c r="B51" s="25" t="s">
        <v>25</v>
      </c>
      <c r="C51" s="28"/>
      <c r="D51" s="9" t="s">
        <v>27</v>
      </c>
      <c r="E51" s="25" t="s">
        <v>25</v>
      </c>
      <c r="F51" s="28"/>
      <c r="G51" s="20" t="s">
        <v>360</v>
      </c>
      <c r="H51" s="16">
        <v>0</v>
      </c>
      <c r="I51" s="16">
        <v>0</v>
      </c>
      <c r="J51" s="16">
        <v>0</v>
      </c>
      <c r="K51" s="71">
        <v>0</v>
      </c>
      <c r="L51" s="26"/>
      <c r="M51" s="28"/>
      <c r="N51" s="16">
        <v>0</v>
      </c>
      <c r="O51" s="16">
        <v>0</v>
      </c>
      <c r="P51" s="71">
        <v>0</v>
      </c>
      <c r="Q51" s="28"/>
      <c r="R51" s="71">
        <v>0</v>
      </c>
      <c r="S51" s="26"/>
      <c r="T51" s="28"/>
      <c r="U51" s="71">
        <v>0</v>
      </c>
      <c r="V51" s="26"/>
      <c r="W51" s="28"/>
    </row>
    <row r="52" spans="1:23" ht="25.5">
      <c r="A52" s="9" t="s">
        <v>361</v>
      </c>
      <c r="B52" s="25" t="s">
        <v>25</v>
      </c>
      <c r="C52" s="28"/>
      <c r="D52" s="9" t="s">
        <v>27</v>
      </c>
      <c r="E52" s="25" t="s">
        <v>26</v>
      </c>
      <c r="F52" s="28"/>
      <c r="G52" s="20" t="s">
        <v>362</v>
      </c>
      <c r="H52" s="16">
        <v>0</v>
      </c>
      <c r="I52" s="16">
        <v>0</v>
      </c>
      <c r="J52" s="16">
        <v>0</v>
      </c>
      <c r="K52" s="71">
        <v>0</v>
      </c>
      <c r="L52" s="26"/>
      <c r="M52" s="28"/>
      <c r="N52" s="16">
        <v>0</v>
      </c>
      <c r="O52" s="16">
        <v>0</v>
      </c>
      <c r="P52" s="71">
        <v>0</v>
      </c>
      <c r="Q52" s="28"/>
      <c r="R52" s="71">
        <v>0</v>
      </c>
      <c r="S52" s="26"/>
      <c r="T52" s="28"/>
      <c r="U52" s="71">
        <v>0</v>
      </c>
      <c r="V52" s="26"/>
      <c r="W52" s="28"/>
    </row>
    <row r="53" spans="1:23" ht="25.5">
      <c r="A53" s="9" t="s">
        <v>363</v>
      </c>
      <c r="B53" s="25" t="s">
        <v>25</v>
      </c>
      <c r="C53" s="28"/>
      <c r="D53" s="9" t="s">
        <v>27</v>
      </c>
      <c r="E53" s="25" t="s">
        <v>27</v>
      </c>
      <c r="F53" s="28"/>
      <c r="G53" s="20" t="s">
        <v>364</v>
      </c>
      <c r="H53" s="16">
        <v>10500</v>
      </c>
      <c r="I53" s="16">
        <v>10500</v>
      </c>
      <c r="J53" s="16">
        <v>0</v>
      </c>
      <c r="K53" s="71">
        <v>10500</v>
      </c>
      <c r="L53" s="26"/>
      <c r="M53" s="28"/>
      <c r="N53" s="16">
        <v>10500</v>
      </c>
      <c r="O53" s="16">
        <v>0</v>
      </c>
      <c r="P53" s="71">
        <v>2648.8766</v>
      </c>
      <c r="Q53" s="28"/>
      <c r="R53" s="71">
        <v>2648.8766</v>
      </c>
      <c r="S53" s="26"/>
      <c r="T53" s="28"/>
      <c r="U53" s="71">
        <v>0</v>
      </c>
      <c r="V53" s="26"/>
      <c r="W53" s="28"/>
    </row>
    <row r="54" spans="1:23" ht="25.5">
      <c r="A54" s="9"/>
      <c r="B54" s="25"/>
      <c r="C54" s="28"/>
      <c r="D54" s="9"/>
      <c r="E54" s="25"/>
      <c r="F54" s="28"/>
      <c r="G54" s="20" t="s">
        <v>1293</v>
      </c>
      <c r="H54" s="16">
        <v>4697</v>
      </c>
      <c r="I54" s="16">
        <v>4697</v>
      </c>
      <c r="J54" s="16">
        <v>0</v>
      </c>
      <c r="K54" s="71">
        <v>4697</v>
      </c>
      <c r="L54" s="26"/>
      <c r="M54" s="28"/>
      <c r="N54" s="16">
        <v>4697</v>
      </c>
      <c r="O54" s="16">
        <v>0</v>
      </c>
      <c r="P54" s="71">
        <v>1934.14</v>
      </c>
      <c r="Q54" s="28"/>
      <c r="R54" s="71">
        <v>1934.14</v>
      </c>
      <c r="S54" s="26"/>
      <c r="T54" s="28"/>
      <c r="U54" s="71">
        <v>0</v>
      </c>
      <c r="V54" s="26"/>
      <c r="W54" s="28"/>
    </row>
    <row r="55" spans="1:23" ht="25.5">
      <c r="A55" s="9"/>
      <c r="B55" s="25"/>
      <c r="C55" s="28"/>
      <c r="D55" s="9"/>
      <c r="E55" s="25"/>
      <c r="F55" s="28"/>
      <c r="G55" s="20" t="s">
        <v>1296</v>
      </c>
      <c r="H55" s="16">
        <v>0</v>
      </c>
      <c r="I55" s="16">
        <v>0</v>
      </c>
      <c r="J55" s="16">
        <v>0</v>
      </c>
      <c r="K55" s="71">
        <v>0</v>
      </c>
      <c r="L55" s="26"/>
      <c r="M55" s="28"/>
      <c r="N55" s="16">
        <v>0</v>
      </c>
      <c r="O55" s="16">
        <v>0</v>
      </c>
      <c r="P55" s="71">
        <v>0</v>
      </c>
      <c r="Q55" s="28"/>
      <c r="R55" s="71">
        <v>0</v>
      </c>
      <c r="S55" s="26"/>
      <c r="T55" s="28"/>
      <c r="U55" s="71">
        <v>0</v>
      </c>
      <c r="V55" s="26"/>
      <c r="W55" s="28"/>
    </row>
    <row r="56" spans="1:23" ht="15">
      <c r="A56" s="9"/>
      <c r="B56" s="25"/>
      <c r="C56" s="28"/>
      <c r="D56" s="9"/>
      <c r="E56" s="25"/>
      <c r="F56" s="28"/>
      <c r="G56" s="20" t="s">
        <v>1299</v>
      </c>
      <c r="H56" s="16">
        <v>185</v>
      </c>
      <c r="I56" s="16">
        <v>185</v>
      </c>
      <c r="J56" s="16">
        <v>0</v>
      </c>
      <c r="K56" s="71">
        <v>185</v>
      </c>
      <c r="L56" s="26"/>
      <c r="M56" s="28"/>
      <c r="N56" s="16">
        <v>185</v>
      </c>
      <c r="O56" s="16">
        <v>0</v>
      </c>
      <c r="P56" s="71">
        <v>2.4366</v>
      </c>
      <c r="Q56" s="28"/>
      <c r="R56" s="71">
        <v>2.4366</v>
      </c>
      <c r="S56" s="26"/>
      <c r="T56" s="28"/>
      <c r="U56" s="71">
        <v>0</v>
      </c>
      <c r="V56" s="26"/>
      <c r="W56" s="28"/>
    </row>
    <row r="57" spans="1:23" ht="25.5">
      <c r="A57" s="9"/>
      <c r="B57" s="25"/>
      <c r="C57" s="28"/>
      <c r="D57" s="9"/>
      <c r="E57" s="25"/>
      <c r="F57" s="28"/>
      <c r="G57" s="20" t="s">
        <v>1304</v>
      </c>
      <c r="H57" s="16">
        <v>5000</v>
      </c>
      <c r="I57" s="16">
        <v>5000</v>
      </c>
      <c r="J57" s="16">
        <v>0</v>
      </c>
      <c r="K57" s="71">
        <v>5000</v>
      </c>
      <c r="L57" s="26"/>
      <c r="M57" s="28"/>
      <c r="N57" s="16">
        <v>5000</v>
      </c>
      <c r="O57" s="16">
        <v>0</v>
      </c>
      <c r="P57" s="71">
        <v>662.3</v>
      </c>
      <c r="Q57" s="28"/>
      <c r="R57" s="71">
        <v>662.3</v>
      </c>
      <c r="S57" s="26"/>
      <c r="T57" s="28"/>
      <c r="U57" s="71">
        <v>0</v>
      </c>
      <c r="V57" s="26"/>
      <c r="W57" s="28"/>
    </row>
    <row r="58" spans="1:23" ht="25.5">
      <c r="A58" s="9"/>
      <c r="B58" s="25"/>
      <c r="C58" s="28"/>
      <c r="D58" s="9"/>
      <c r="E58" s="25"/>
      <c r="F58" s="28"/>
      <c r="G58" s="20" t="s">
        <v>1305</v>
      </c>
      <c r="H58" s="16">
        <v>0</v>
      </c>
      <c r="I58" s="16">
        <v>0</v>
      </c>
      <c r="J58" s="16">
        <v>0</v>
      </c>
      <c r="K58" s="71">
        <v>0</v>
      </c>
      <c r="L58" s="26"/>
      <c r="M58" s="28"/>
      <c r="N58" s="16">
        <v>0</v>
      </c>
      <c r="O58" s="16">
        <v>0</v>
      </c>
      <c r="P58" s="71">
        <v>0</v>
      </c>
      <c r="Q58" s="28"/>
      <c r="R58" s="71">
        <v>0</v>
      </c>
      <c r="S58" s="26"/>
      <c r="T58" s="28"/>
      <c r="U58" s="71">
        <v>0</v>
      </c>
      <c r="V58" s="26"/>
      <c r="W58" s="28"/>
    </row>
    <row r="59" spans="1:23" ht="25.5">
      <c r="A59" s="9"/>
      <c r="B59" s="25"/>
      <c r="C59" s="28"/>
      <c r="D59" s="9"/>
      <c r="E59" s="25"/>
      <c r="F59" s="28"/>
      <c r="G59" s="20" t="s">
        <v>1306</v>
      </c>
      <c r="H59" s="16">
        <v>0</v>
      </c>
      <c r="I59" s="16">
        <v>0</v>
      </c>
      <c r="J59" s="16">
        <v>0</v>
      </c>
      <c r="K59" s="71">
        <v>0</v>
      </c>
      <c r="L59" s="26"/>
      <c r="M59" s="28"/>
      <c r="N59" s="16">
        <v>0</v>
      </c>
      <c r="O59" s="16">
        <v>0</v>
      </c>
      <c r="P59" s="71">
        <v>0</v>
      </c>
      <c r="Q59" s="28"/>
      <c r="R59" s="71">
        <v>0</v>
      </c>
      <c r="S59" s="26"/>
      <c r="T59" s="28"/>
      <c r="U59" s="71">
        <v>0</v>
      </c>
      <c r="V59" s="26"/>
      <c r="W59" s="28"/>
    </row>
    <row r="60" spans="1:23" ht="25.5">
      <c r="A60" s="9"/>
      <c r="B60" s="25"/>
      <c r="C60" s="28"/>
      <c r="D60" s="9"/>
      <c r="E60" s="25"/>
      <c r="F60" s="28"/>
      <c r="G60" s="20" t="s">
        <v>1308</v>
      </c>
      <c r="H60" s="16">
        <v>0</v>
      </c>
      <c r="I60" s="16">
        <v>0</v>
      </c>
      <c r="J60" s="16">
        <v>0</v>
      </c>
      <c r="K60" s="71">
        <v>0</v>
      </c>
      <c r="L60" s="26"/>
      <c r="M60" s="28"/>
      <c r="N60" s="16">
        <v>0</v>
      </c>
      <c r="O60" s="16">
        <v>0</v>
      </c>
      <c r="P60" s="71">
        <v>0</v>
      </c>
      <c r="Q60" s="28"/>
      <c r="R60" s="71">
        <v>0</v>
      </c>
      <c r="S60" s="26"/>
      <c r="T60" s="28"/>
      <c r="U60" s="71">
        <v>0</v>
      </c>
      <c r="V60" s="26"/>
      <c r="W60" s="28"/>
    </row>
    <row r="61" spans="1:23" ht="25.5">
      <c r="A61" s="9"/>
      <c r="B61" s="25"/>
      <c r="C61" s="28"/>
      <c r="D61" s="9"/>
      <c r="E61" s="25"/>
      <c r="F61" s="28"/>
      <c r="G61" s="20" t="s">
        <v>1311</v>
      </c>
      <c r="H61" s="16">
        <v>618</v>
      </c>
      <c r="I61" s="16">
        <v>618</v>
      </c>
      <c r="J61" s="16">
        <v>0</v>
      </c>
      <c r="K61" s="71">
        <v>618</v>
      </c>
      <c r="L61" s="26"/>
      <c r="M61" s="28"/>
      <c r="N61" s="16">
        <v>618</v>
      </c>
      <c r="O61" s="16">
        <v>0</v>
      </c>
      <c r="P61" s="71">
        <v>50</v>
      </c>
      <c r="Q61" s="28"/>
      <c r="R61" s="71">
        <v>50</v>
      </c>
      <c r="S61" s="26"/>
      <c r="T61" s="28"/>
      <c r="U61" s="71">
        <v>0</v>
      </c>
      <c r="V61" s="26"/>
      <c r="W61" s="28"/>
    </row>
    <row r="62" spans="1:23" ht="15">
      <c r="A62" s="9"/>
      <c r="B62" s="25"/>
      <c r="C62" s="28"/>
      <c r="D62" s="9"/>
      <c r="E62" s="25"/>
      <c r="F62" s="28"/>
      <c r="G62" s="20" t="s">
        <v>1312</v>
      </c>
      <c r="H62" s="16">
        <v>0</v>
      </c>
      <c r="I62" s="16">
        <v>0</v>
      </c>
      <c r="J62" s="16">
        <v>0</v>
      </c>
      <c r="K62" s="71">
        <v>0</v>
      </c>
      <c r="L62" s="26"/>
      <c r="M62" s="28"/>
      <c r="N62" s="16">
        <v>0</v>
      </c>
      <c r="O62" s="16">
        <v>0</v>
      </c>
      <c r="P62" s="71">
        <v>0</v>
      </c>
      <c r="Q62" s="28"/>
      <c r="R62" s="71">
        <v>0</v>
      </c>
      <c r="S62" s="26"/>
      <c r="T62" s="28"/>
      <c r="U62" s="71">
        <v>0</v>
      </c>
      <c r="V62" s="26"/>
      <c r="W62" s="28"/>
    </row>
    <row r="63" spans="1:23" ht="25.5">
      <c r="A63" s="9" t="s">
        <v>365</v>
      </c>
      <c r="B63" s="25" t="s">
        <v>25</v>
      </c>
      <c r="C63" s="28"/>
      <c r="D63" s="9" t="s">
        <v>28</v>
      </c>
      <c r="E63" s="25" t="s">
        <v>341</v>
      </c>
      <c r="F63" s="28"/>
      <c r="G63" s="20" t="s">
        <v>366</v>
      </c>
      <c r="H63" s="16">
        <v>0</v>
      </c>
      <c r="I63" s="16">
        <v>0</v>
      </c>
      <c r="J63" s="16">
        <v>0</v>
      </c>
      <c r="K63" s="71">
        <v>0</v>
      </c>
      <c r="L63" s="26"/>
      <c r="M63" s="28"/>
      <c r="N63" s="16">
        <v>0</v>
      </c>
      <c r="O63" s="16">
        <v>0</v>
      </c>
      <c r="P63" s="71">
        <v>0</v>
      </c>
      <c r="Q63" s="28"/>
      <c r="R63" s="71">
        <v>0</v>
      </c>
      <c r="S63" s="26"/>
      <c r="T63" s="28"/>
      <c r="U63" s="71">
        <v>0</v>
      </c>
      <c r="V63" s="26"/>
      <c r="W63" s="28"/>
    </row>
    <row r="64" spans="1:23" ht="25.5">
      <c r="A64" s="9" t="s">
        <v>367</v>
      </c>
      <c r="B64" s="25" t="s">
        <v>25</v>
      </c>
      <c r="C64" s="28"/>
      <c r="D64" s="9" t="s">
        <v>28</v>
      </c>
      <c r="E64" s="25" t="s">
        <v>25</v>
      </c>
      <c r="F64" s="28"/>
      <c r="G64" s="20" t="s">
        <v>368</v>
      </c>
      <c r="H64" s="16">
        <v>0</v>
      </c>
      <c r="I64" s="16">
        <v>0</v>
      </c>
      <c r="J64" s="16">
        <v>0</v>
      </c>
      <c r="K64" s="71">
        <v>0</v>
      </c>
      <c r="L64" s="26"/>
      <c r="M64" s="28"/>
      <c r="N64" s="16">
        <v>0</v>
      </c>
      <c r="O64" s="16">
        <v>0</v>
      </c>
      <c r="P64" s="71">
        <v>0</v>
      </c>
      <c r="Q64" s="28"/>
      <c r="R64" s="71">
        <v>0</v>
      </c>
      <c r="S64" s="26"/>
      <c r="T64" s="28"/>
      <c r="U64" s="71">
        <v>0</v>
      </c>
      <c r="V64" s="26"/>
      <c r="W64" s="28"/>
    </row>
    <row r="65" spans="1:23" ht="51">
      <c r="A65" s="9" t="s">
        <v>369</v>
      </c>
      <c r="B65" s="25" t="s">
        <v>25</v>
      </c>
      <c r="C65" s="28"/>
      <c r="D65" s="9" t="s">
        <v>29</v>
      </c>
      <c r="E65" s="25" t="s">
        <v>341</v>
      </c>
      <c r="F65" s="28"/>
      <c r="G65" s="20" t="s">
        <v>370</v>
      </c>
      <c r="H65" s="16">
        <v>0</v>
      </c>
      <c r="I65" s="16">
        <v>0</v>
      </c>
      <c r="J65" s="16">
        <v>0</v>
      </c>
      <c r="K65" s="71">
        <v>0</v>
      </c>
      <c r="L65" s="26"/>
      <c r="M65" s="28"/>
      <c r="N65" s="16">
        <v>0</v>
      </c>
      <c r="O65" s="16">
        <v>0</v>
      </c>
      <c r="P65" s="71">
        <v>0</v>
      </c>
      <c r="Q65" s="28"/>
      <c r="R65" s="71">
        <v>0</v>
      </c>
      <c r="S65" s="26"/>
      <c r="T65" s="28"/>
      <c r="U65" s="71">
        <v>0</v>
      </c>
      <c r="V65" s="26"/>
      <c r="W65" s="28"/>
    </row>
    <row r="66" spans="1:23" ht="51">
      <c r="A66" s="9" t="s">
        <v>371</v>
      </c>
      <c r="B66" s="25" t="s">
        <v>25</v>
      </c>
      <c r="C66" s="28"/>
      <c r="D66" s="9" t="s">
        <v>29</v>
      </c>
      <c r="E66" s="25" t="s">
        <v>25</v>
      </c>
      <c r="F66" s="28"/>
      <c r="G66" s="20" t="s">
        <v>372</v>
      </c>
      <c r="H66" s="16">
        <v>0</v>
      </c>
      <c r="I66" s="16">
        <v>0</v>
      </c>
      <c r="J66" s="16">
        <v>0</v>
      </c>
      <c r="K66" s="71">
        <v>0</v>
      </c>
      <c r="L66" s="26"/>
      <c r="M66" s="28"/>
      <c r="N66" s="16">
        <v>0</v>
      </c>
      <c r="O66" s="16">
        <v>0</v>
      </c>
      <c r="P66" s="71">
        <v>0</v>
      </c>
      <c r="Q66" s="28"/>
      <c r="R66" s="71">
        <v>0</v>
      </c>
      <c r="S66" s="26"/>
      <c r="T66" s="28"/>
      <c r="U66" s="71">
        <v>0</v>
      </c>
      <c r="V66" s="26"/>
      <c r="W66" s="28"/>
    </row>
    <row r="67" spans="1:23" ht="38.25">
      <c r="A67" s="9" t="s">
        <v>373</v>
      </c>
      <c r="B67" s="25" t="s">
        <v>25</v>
      </c>
      <c r="C67" s="28"/>
      <c r="D67" s="9" t="s">
        <v>30</v>
      </c>
      <c r="E67" s="25" t="s">
        <v>341</v>
      </c>
      <c r="F67" s="28"/>
      <c r="G67" s="20" t="s">
        <v>374</v>
      </c>
      <c r="H67" s="16">
        <v>112958.7</v>
      </c>
      <c r="I67" s="16">
        <v>58000</v>
      </c>
      <c r="J67" s="16">
        <v>54958.7</v>
      </c>
      <c r="K67" s="71">
        <v>114428.7</v>
      </c>
      <c r="L67" s="26"/>
      <c r="M67" s="28"/>
      <c r="N67" s="16">
        <v>57970</v>
      </c>
      <c r="O67" s="16">
        <v>56458.7</v>
      </c>
      <c r="P67" s="71">
        <v>22851.93</v>
      </c>
      <c r="Q67" s="28"/>
      <c r="R67" s="71">
        <v>7776.65</v>
      </c>
      <c r="S67" s="26"/>
      <c r="T67" s="28"/>
      <c r="U67" s="71">
        <v>15075.28</v>
      </c>
      <c r="V67" s="26"/>
      <c r="W67" s="28"/>
    </row>
    <row r="68" spans="1:23" ht="38.25">
      <c r="A68" s="9" t="s">
        <v>375</v>
      </c>
      <c r="B68" s="25" t="s">
        <v>25</v>
      </c>
      <c r="C68" s="28"/>
      <c r="D68" s="9" t="s">
        <v>30</v>
      </c>
      <c r="E68" s="25" t="s">
        <v>25</v>
      </c>
      <c r="F68" s="28"/>
      <c r="G68" s="20" t="s">
        <v>376</v>
      </c>
      <c r="H68" s="16">
        <v>112958.7</v>
      </c>
      <c r="I68" s="16">
        <v>58000</v>
      </c>
      <c r="J68" s="16">
        <v>54958.7</v>
      </c>
      <c r="K68" s="71">
        <v>114428.7</v>
      </c>
      <c r="L68" s="26"/>
      <c r="M68" s="28"/>
      <c r="N68" s="16">
        <v>57970</v>
      </c>
      <c r="O68" s="16">
        <v>56458.7</v>
      </c>
      <c r="P68" s="71">
        <v>22851.93</v>
      </c>
      <c r="Q68" s="28"/>
      <c r="R68" s="71">
        <v>7776.65</v>
      </c>
      <c r="S68" s="26"/>
      <c r="T68" s="28"/>
      <c r="U68" s="71">
        <v>15075.28</v>
      </c>
      <c r="V68" s="26"/>
      <c r="W68" s="28"/>
    </row>
    <row r="69" spans="1:23" ht="15">
      <c r="A69" s="9"/>
      <c r="B69" s="25"/>
      <c r="C69" s="28"/>
      <c r="D69" s="9"/>
      <c r="E69" s="25"/>
      <c r="F69" s="28"/>
      <c r="G69" s="20" t="s">
        <v>1322</v>
      </c>
      <c r="H69" s="16">
        <v>0</v>
      </c>
      <c r="I69" s="16">
        <v>0</v>
      </c>
      <c r="J69" s="16">
        <v>0</v>
      </c>
      <c r="K69" s="71">
        <v>0</v>
      </c>
      <c r="L69" s="26"/>
      <c r="M69" s="28"/>
      <c r="N69" s="16">
        <v>0</v>
      </c>
      <c r="O69" s="16">
        <v>0</v>
      </c>
      <c r="P69" s="71">
        <v>0</v>
      </c>
      <c r="Q69" s="28"/>
      <c r="R69" s="71">
        <v>0</v>
      </c>
      <c r="S69" s="26"/>
      <c r="T69" s="28"/>
      <c r="U69" s="71">
        <v>0</v>
      </c>
      <c r="V69" s="26"/>
      <c r="W69" s="28"/>
    </row>
    <row r="70" spans="1:23" ht="15">
      <c r="A70" s="9"/>
      <c r="B70" s="25"/>
      <c r="C70" s="28"/>
      <c r="D70" s="9"/>
      <c r="E70" s="25"/>
      <c r="F70" s="28"/>
      <c r="G70" s="20" t="s">
        <v>1323</v>
      </c>
      <c r="H70" s="16">
        <v>1000</v>
      </c>
      <c r="I70" s="16">
        <v>1000</v>
      </c>
      <c r="J70" s="16">
        <v>0</v>
      </c>
      <c r="K70" s="71">
        <v>1000</v>
      </c>
      <c r="L70" s="26"/>
      <c r="M70" s="28"/>
      <c r="N70" s="16">
        <v>1000</v>
      </c>
      <c r="O70" s="16">
        <v>0</v>
      </c>
      <c r="P70" s="71">
        <v>0</v>
      </c>
      <c r="Q70" s="28"/>
      <c r="R70" s="71">
        <v>0</v>
      </c>
      <c r="S70" s="26"/>
      <c r="T70" s="28"/>
      <c r="U70" s="71">
        <v>0</v>
      </c>
      <c r="V70" s="26"/>
      <c r="W70" s="28"/>
    </row>
    <row r="71" spans="1:23" ht="25.5">
      <c r="A71" s="9"/>
      <c r="B71" s="25"/>
      <c r="C71" s="28"/>
      <c r="D71" s="9"/>
      <c r="E71" s="25"/>
      <c r="F71" s="28"/>
      <c r="G71" s="20" t="s">
        <v>1308</v>
      </c>
      <c r="H71" s="16">
        <v>20000</v>
      </c>
      <c r="I71" s="16">
        <v>20000</v>
      </c>
      <c r="J71" s="16">
        <v>0</v>
      </c>
      <c r="K71" s="71">
        <v>19000</v>
      </c>
      <c r="L71" s="26"/>
      <c r="M71" s="28"/>
      <c r="N71" s="16">
        <v>19000</v>
      </c>
      <c r="O71" s="16">
        <v>0</v>
      </c>
      <c r="P71" s="71">
        <v>5759.25</v>
      </c>
      <c r="Q71" s="28"/>
      <c r="R71" s="71">
        <v>5759.25</v>
      </c>
      <c r="S71" s="26"/>
      <c r="T71" s="28"/>
      <c r="U71" s="71">
        <v>0</v>
      </c>
      <c r="V71" s="26"/>
      <c r="W71" s="28"/>
    </row>
    <row r="72" spans="1:23" ht="25.5">
      <c r="A72" s="9"/>
      <c r="B72" s="25"/>
      <c r="C72" s="28"/>
      <c r="D72" s="9"/>
      <c r="E72" s="25"/>
      <c r="F72" s="28"/>
      <c r="G72" s="20" t="s">
        <v>1309</v>
      </c>
      <c r="H72" s="16">
        <v>4000</v>
      </c>
      <c r="I72" s="16">
        <v>4000</v>
      </c>
      <c r="J72" s="16">
        <v>0</v>
      </c>
      <c r="K72" s="71">
        <v>4970</v>
      </c>
      <c r="L72" s="26"/>
      <c r="M72" s="28"/>
      <c r="N72" s="16">
        <v>4970</v>
      </c>
      <c r="O72" s="16">
        <v>0</v>
      </c>
      <c r="P72" s="71">
        <v>0</v>
      </c>
      <c r="Q72" s="28"/>
      <c r="R72" s="71">
        <v>0</v>
      </c>
      <c r="S72" s="26"/>
      <c r="T72" s="28"/>
      <c r="U72" s="71">
        <v>0</v>
      </c>
      <c r="V72" s="26"/>
      <c r="W72" s="28"/>
    </row>
    <row r="73" spans="1:23" ht="25.5">
      <c r="A73" s="9"/>
      <c r="B73" s="25"/>
      <c r="C73" s="28"/>
      <c r="D73" s="9"/>
      <c r="E73" s="25"/>
      <c r="F73" s="28"/>
      <c r="G73" s="20" t="s">
        <v>1313</v>
      </c>
      <c r="H73" s="16">
        <v>26000</v>
      </c>
      <c r="I73" s="16">
        <v>26000</v>
      </c>
      <c r="J73" s="16">
        <v>0</v>
      </c>
      <c r="K73" s="71">
        <v>26000</v>
      </c>
      <c r="L73" s="26"/>
      <c r="M73" s="28"/>
      <c r="N73" s="16">
        <v>26000</v>
      </c>
      <c r="O73" s="16">
        <v>0</v>
      </c>
      <c r="P73" s="71">
        <v>0</v>
      </c>
      <c r="Q73" s="28"/>
      <c r="R73" s="71">
        <v>0</v>
      </c>
      <c r="S73" s="26"/>
      <c r="T73" s="28"/>
      <c r="U73" s="71">
        <v>0</v>
      </c>
      <c r="V73" s="26"/>
      <c r="W73" s="28"/>
    </row>
    <row r="74" spans="1:23" ht="15">
      <c r="A74" s="9"/>
      <c r="B74" s="25"/>
      <c r="C74" s="28"/>
      <c r="D74" s="9"/>
      <c r="E74" s="25"/>
      <c r="F74" s="28"/>
      <c r="G74" s="20" t="s">
        <v>1315</v>
      </c>
      <c r="H74" s="16">
        <v>0</v>
      </c>
      <c r="I74" s="16">
        <v>0</v>
      </c>
      <c r="J74" s="16">
        <v>0</v>
      </c>
      <c r="K74" s="71">
        <v>0</v>
      </c>
      <c r="L74" s="26"/>
      <c r="M74" s="28"/>
      <c r="N74" s="16">
        <v>0</v>
      </c>
      <c r="O74" s="16">
        <v>0</v>
      </c>
      <c r="P74" s="71">
        <v>0</v>
      </c>
      <c r="Q74" s="28"/>
      <c r="R74" s="71">
        <v>0</v>
      </c>
      <c r="S74" s="26"/>
      <c r="T74" s="28"/>
      <c r="U74" s="71">
        <v>0</v>
      </c>
      <c r="V74" s="26"/>
      <c r="W74" s="28"/>
    </row>
    <row r="75" spans="1:23" ht="15">
      <c r="A75" s="9"/>
      <c r="B75" s="25"/>
      <c r="C75" s="28"/>
      <c r="D75" s="9"/>
      <c r="E75" s="25"/>
      <c r="F75" s="28"/>
      <c r="G75" s="20" t="s">
        <v>1316</v>
      </c>
      <c r="H75" s="16">
        <v>7000</v>
      </c>
      <c r="I75" s="16">
        <v>7000</v>
      </c>
      <c r="J75" s="16">
        <v>0</v>
      </c>
      <c r="K75" s="71">
        <v>7000</v>
      </c>
      <c r="L75" s="26"/>
      <c r="M75" s="28"/>
      <c r="N75" s="16">
        <v>7000</v>
      </c>
      <c r="O75" s="16">
        <v>0</v>
      </c>
      <c r="P75" s="71">
        <v>2017.4</v>
      </c>
      <c r="Q75" s="28"/>
      <c r="R75" s="71">
        <v>2017.4</v>
      </c>
      <c r="S75" s="26"/>
      <c r="T75" s="28"/>
      <c r="U75" s="71">
        <v>0</v>
      </c>
      <c r="V75" s="26"/>
      <c r="W75" s="28"/>
    </row>
    <row r="76" spans="1:23" ht="15">
      <c r="A76" s="9"/>
      <c r="B76" s="25"/>
      <c r="C76" s="28"/>
      <c r="D76" s="9"/>
      <c r="E76" s="25"/>
      <c r="F76" s="28"/>
      <c r="G76" s="20" t="s">
        <v>1324</v>
      </c>
      <c r="H76" s="16">
        <v>0</v>
      </c>
      <c r="I76" s="16">
        <v>0</v>
      </c>
      <c r="J76" s="16">
        <v>0</v>
      </c>
      <c r="K76" s="71">
        <v>0</v>
      </c>
      <c r="L76" s="26"/>
      <c r="M76" s="28"/>
      <c r="N76" s="16">
        <v>0</v>
      </c>
      <c r="O76" s="16">
        <v>0</v>
      </c>
      <c r="P76" s="71">
        <v>0</v>
      </c>
      <c r="Q76" s="28"/>
      <c r="R76" s="71">
        <v>0</v>
      </c>
      <c r="S76" s="26"/>
      <c r="T76" s="28"/>
      <c r="U76" s="71">
        <v>0</v>
      </c>
      <c r="V76" s="26"/>
      <c r="W76" s="28"/>
    </row>
    <row r="77" spans="1:23" ht="25.5">
      <c r="A77" s="9"/>
      <c r="B77" s="25"/>
      <c r="C77" s="28"/>
      <c r="D77" s="9"/>
      <c r="E77" s="25"/>
      <c r="F77" s="28"/>
      <c r="G77" s="20" t="s">
        <v>1325</v>
      </c>
      <c r="H77" s="16">
        <v>0</v>
      </c>
      <c r="I77" s="16">
        <v>0</v>
      </c>
      <c r="J77" s="16">
        <v>0</v>
      </c>
      <c r="K77" s="71">
        <v>0</v>
      </c>
      <c r="L77" s="26"/>
      <c r="M77" s="28"/>
      <c r="N77" s="16">
        <v>0</v>
      </c>
      <c r="O77" s="16">
        <v>0</v>
      </c>
      <c r="P77" s="71">
        <v>0</v>
      </c>
      <c r="Q77" s="28"/>
      <c r="R77" s="71">
        <v>0</v>
      </c>
      <c r="S77" s="26"/>
      <c r="T77" s="28"/>
      <c r="U77" s="71">
        <v>0</v>
      </c>
      <c r="V77" s="26"/>
      <c r="W77" s="28"/>
    </row>
    <row r="78" spans="1:23" ht="25.5">
      <c r="A78" s="9"/>
      <c r="B78" s="25"/>
      <c r="C78" s="28"/>
      <c r="D78" s="9"/>
      <c r="E78" s="25"/>
      <c r="F78" s="28"/>
      <c r="G78" s="20" t="s">
        <v>1317</v>
      </c>
      <c r="H78" s="16">
        <v>47330</v>
      </c>
      <c r="I78" s="16">
        <v>0</v>
      </c>
      <c r="J78" s="16">
        <v>47330</v>
      </c>
      <c r="K78" s="71">
        <v>48830</v>
      </c>
      <c r="L78" s="26"/>
      <c r="M78" s="28"/>
      <c r="N78" s="16">
        <v>0</v>
      </c>
      <c r="O78" s="16">
        <v>48830</v>
      </c>
      <c r="P78" s="71">
        <v>12600.38</v>
      </c>
      <c r="Q78" s="28"/>
      <c r="R78" s="71">
        <v>0</v>
      </c>
      <c r="S78" s="26"/>
      <c r="T78" s="28"/>
      <c r="U78" s="71">
        <v>12600.38</v>
      </c>
      <c r="V78" s="26"/>
      <c r="W78" s="28"/>
    </row>
    <row r="79" spans="1:23" ht="15">
      <c r="A79" s="9"/>
      <c r="B79" s="25"/>
      <c r="C79" s="28"/>
      <c r="D79" s="9"/>
      <c r="E79" s="25"/>
      <c r="F79" s="28"/>
      <c r="G79" s="20" t="s">
        <v>1319</v>
      </c>
      <c r="H79" s="16">
        <v>0</v>
      </c>
      <c r="I79" s="16">
        <v>0</v>
      </c>
      <c r="J79" s="16">
        <v>0</v>
      </c>
      <c r="K79" s="71">
        <v>0</v>
      </c>
      <c r="L79" s="26"/>
      <c r="M79" s="28"/>
      <c r="N79" s="16">
        <v>0</v>
      </c>
      <c r="O79" s="16">
        <v>0</v>
      </c>
      <c r="P79" s="71">
        <v>0</v>
      </c>
      <c r="Q79" s="28"/>
      <c r="R79" s="71">
        <v>0</v>
      </c>
      <c r="S79" s="26"/>
      <c r="T79" s="28"/>
      <c r="U79" s="71">
        <v>0</v>
      </c>
      <c r="V79" s="26"/>
      <c r="W79" s="28"/>
    </row>
    <row r="80" spans="1:23" ht="25.5">
      <c r="A80" s="9"/>
      <c r="B80" s="25"/>
      <c r="C80" s="28"/>
      <c r="D80" s="9"/>
      <c r="E80" s="25"/>
      <c r="F80" s="28"/>
      <c r="G80" s="20" t="s">
        <v>1326</v>
      </c>
      <c r="H80" s="16">
        <v>3000</v>
      </c>
      <c r="I80" s="16">
        <v>0</v>
      </c>
      <c r="J80" s="16">
        <v>3000</v>
      </c>
      <c r="K80" s="71">
        <v>3000</v>
      </c>
      <c r="L80" s="26"/>
      <c r="M80" s="28"/>
      <c r="N80" s="16">
        <v>0</v>
      </c>
      <c r="O80" s="16">
        <v>3000</v>
      </c>
      <c r="P80" s="71">
        <v>0</v>
      </c>
      <c r="Q80" s="28"/>
      <c r="R80" s="71">
        <v>0</v>
      </c>
      <c r="S80" s="26"/>
      <c r="T80" s="28"/>
      <c r="U80" s="71">
        <v>0</v>
      </c>
      <c r="V80" s="26"/>
      <c r="W80" s="28"/>
    </row>
    <row r="81" spans="1:23" ht="25.5">
      <c r="A81" s="9"/>
      <c r="B81" s="25"/>
      <c r="C81" s="28"/>
      <c r="D81" s="9"/>
      <c r="E81" s="25"/>
      <c r="F81" s="28"/>
      <c r="G81" s="20" t="s">
        <v>1321</v>
      </c>
      <c r="H81" s="16">
        <v>4628.7</v>
      </c>
      <c r="I81" s="16">
        <v>0</v>
      </c>
      <c r="J81" s="16">
        <v>4628.7</v>
      </c>
      <c r="K81" s="71">
        <v>4628.7</v>
      </c>
      <c r="L81" s="26"/>
      <c r="M81" s="28"/>
      <c r="N81" s="16">
        <v>0</v>
      </c>
      <c r="O81" s="16">
        <v>4628.7</v>
      </c>
      <c r="P81" s="71">
        <v>2474.9</v>
      </c>
      <c r="Q81" s="28"/>
      <c r="R81" s="71">
        <v>0</v>
      </c>
      <c r="S81" s="26"/>
      <c r="T81" s="28"/>
      <c r="U81" s="71">
        <v>2474.9</v>
      </c>
      <c r="V81" s="26"/>
      <c r="W81" s="28"/>
    </row>
    <row r="82" spans="1:23" ht="25.5">
      <c r="A82" s="9" t="s">
        <v>377</v>
      </c>
      <c r="B82" s="25" t="s">
        <v>25</v>
      </c>
      <c r="C82" s="28"/>
      <c r="D82" s="9" t="s">
        <v>31</v>
      </c>
      <c r="E82" s="25" t="s">
        <v>341</v>
      </c>
      <c r="F82" s="28"/>
      <c r="G82" s="20" t="s">
        <v>378</v>
      </c>
      <c r="H82" s="16">
        <v>0</v>
      </c>
      <c r="I82" s="16">
        <v>0</v>
      </c>
      <c r="J82" s="16">
        <v>0</v>
      </c>
      <c r="K82" s="71">
        <v>0</v>
      </c>
      <c r="L82" s="26"/>
      <c r="M82" s="28"/>
      <c r="N82" s="16">
        <v>0</v>
      </c>
      <c r="O82" s="16">
        <v>0</v>
      </c>
      <c r="P82" s="71">
        <v>0</v>
      </c>
      <c r="Q82" s="28"/>
      <c r="R82" s="71">
        <v>0</v>
      </c>
      <c r="S82" s="26"/>
      <c r="T82" s="28"/>
      <c r="U82" s="71">
        <v>0</v>
      </c>
      <c r="V82" s="26"/>
      <c r="W82" s="28"/>
    </row>
    <row r="83" spans="1:23" ht="25.5">
      <c r="A83" s="9" t="s">
        <v>379</v>
      </c>
      <c r="B83" s="25" t="s">
        <v>25</v>
      </c>
      <c r="C83" s="28"/>
      <c r="D83" s="9" t="s">
        <v>31</v>
      </c>
      <c r="E83" s="25" t="s">
        <v>25</v>
      </c>
      <c r="F83" s="28"/>
      <c r="G83" s="20" t="s">
        <v>380</v>
      </c>
      <c r="H83" s="16">
        <v>0</v>
      </c>
      <c r="I83" s="16">
        <v>0</v>
      </c>
      <c r="J83" s="16">
        <v>0</v>
      </c>
      <c r="K83" s="71">
        <v>0</v>
      </c>
      <c r="L83" s="26"/>
      <c r="M83" s="28"/>
      <c r="N83" s="16">
        <v>0</v>
      </c>
      <c r="O83" s="16">
        <v>0</v>
      </c>
      <c r="P83" s="71">
        <v>0</v>
      </c>
      <c r="Q83" s="28"/>
      <c r="R83" s="71">
        <v>0</v>
      </c>
      <c r="S83" s="26"/>
      <c r="T83" s="28"/>
      <c r="U83" s="71">
        <v>0</v>
      </c>
      <c r="V83" s="26"/>
      <c r="W83" s="28"/>
    </row>
    <row r="84" spans="1:23" ht="51">
      <c r="A84" s="9" t="s">
        <v>381</v>
      </c>
      <c r="B84" s="25" t="s">
        <v>25</v>
      </c>
      <c r="C84" s="28"/>
      <c r="D84" s="9" t="s">
        <v>32</v>
      </c>
      <c r="E84" s="25" t="s">
        <v>341</v>
      </c>
      <c r="F84" s="28"/>
      <c r="G84" s="20" t="s">
        <v>382</v>
      </c>
      <c r="H84" s="16">
        <v>0</v>
      </c>
      <c r="I84" s="16">
        <v>0</v>
      </c>
      <c r="J84" s="16">
        <v>0</v>
      </c>
      <c r="K84" s="71">
        <v>0</v>
      </c>
      <c r="L84" s="26"/>
      <c r="M84" s="28"/>
      <c r="N84" s="16">
        <v>0</v>
      </c>
      <c r="O84" s="16">
        <v>0</v>
      </c>
      <c r="P84" s="71">
        <v>0</v>
      </c>
      <c r="Q84" s="28"/>
      <c r="R84" s="71">
        <v>0</v>
      </c>
      <c r="S84" s="26"/>
      <c r="T84" s="28"/>
      <c r="U84" s="71">
        <v>0</v>
      </c>
      <c r="V84" s="26"/>
      <c r="W84" s="28"/>
    </row>
    <row r="85" spans="1:23" ht="51">
      <c r="A85" s="9" t="s">
        <v>383</v>
      </c>
      <c r="B85" s="25" t="s">
        <v>25</v>
      </c>
      <c r="C85" s="28"/>
      <c r="D85" s="9" t="s">
        <v>32</v>
      </c>
      <c r="E85" s="25" t="s">
        <v>25</v>
      </c>
      <c r="F85" s="28"/>
      <c r="G85" s="20" t="s">
        <v>382</v>
      </c>
      <c r="H85" s="16">
        <v>0</v>
      </c>
      <c r="I85" s="16">
        <v>0</v>
      </c>
      <c r="J85" s="16">
        <v>0</v>
      </c>
      <c r="K85" s="71">
        <v>0</v>
      </c>
      <c r="L85" s="26"/>
      <c r="M85" s="28"/>
      <c r="N85" s="16">
        <v>0</v>
      </c>
      <c r="O85" s="16">
        <v>0</v>
      </c>
      <c r="P85" s="71">
        <v>0</v>
      </c>
      <c r="Q85" s="28"/>
      <c r="R85" s="71">
        <v>0</v>
      </c>
      <c r="S85" s="26"/>
      <c r="T85" s="28"/>
      <c r="U85" s="71">
        <v>0</v>
      </c>
      <c r="V85" s="26"/>
      <c r="W85" s="28"/>
    </row>
    <row r="86" spans="1:23" ht="25.5">
      <c r="A86" s="9" t="s">
        <v>384</v>
      </c>
      <c r="B86" s="25" t="s">
        <v>25</v>
      </c>
      <c r="C86" s="28"/>
      <c r="D86" s="9" t="s">
        <v>32</v>
      </c>
      <c r="E86" s="25" t="s">
        <v>25</v>
      </c>
      <c r="F86" s="28"/>
      <c r="G86" s="20" t="s">
        <v>385</v>
      </c>
      <c r="H86" s="16">
        <v>0</v>
      </c>
      <c r="I86" s="16">
        <v>0</v>
      </c>
      <c r="J86" s="16">
        <v>0</v>
      </c>
      <c r="K86" s="71">
        <v>0</v>
      </c>
      <c r="L86" s="26"/>
      <c r="M86" s="28"/>
      <c r="N86" s="16">
        <v>0</v>
      </c>
      <c r="O86" s="16">
        <v>0</v>
      </c>
      <c r="P86" s="71">
        <v>0</v>
      </c>
      <c r="Q86" s="28"/>
      <c r="R86" s="71">
        <v>0</v>
      </c>
      <c r="S86" s="26"/>
      <c r="T86" s="28"/>
      <c r="U86" s="71">
        <v>0</v>
      </c>
      <c r="V86" s="26"/>
      <c r="W86" s="28"/>
    </row>
    <row r="87" spans="1:23" ht="25.5">
      <c r="A87" s="9" t="s">
        <v>386</v>
      </c>
      <c r="B87" s="25" t="s">
        <v>25</v>
      </c>
      <c r="C87" s="28"/>
      <c r="D87" s="9" t="s">
        <v>32</v>
      </c>
      <c r="E87" s="25" t="s">
        <v>25</v>
      </c>
      <c r="F87" s="28"/>
      <c r="G87" s="20" t="s">
        <v>387</v>
      </c>
      <c r="H87" s="16">
        <v>0</v>
      </c>
      <c r="I87" s="16">
        <v>0</v>
      </c>
      <c r="J87" s="16">
        <v>0</v>
      </c>
      <c r="K87" s="71">
        <v>0</v>
      </c>
      <c r="L87" s="26"/>
      <c r="M87" s="28"/>
      <c r="N87" s="16">
        <v>0</v>
      </c>
      <c r="O87" s="16">
        <v>0</v>
      </c>
      <c r="P87" s="71">
        <v>0</v>
      </c>
      <c r="Q87" s="28"/>
      <c r="R87" s="71">
        <v>0</v>
      </c>
      <c r="S87" s="26"/>
      <c r="T87" s="28"/>
      <c r="U87" s="71">
        <v>0</v>
      </c>
      <c r="V87" s="26"/>
      <c r="W87" s="28"/>
    </row>
    <row r="88" spans="1:23" ht="25.5">
      <c r="A88" s="9" t="s">
        <v>388</v>
      </c>
      <c r="B88" s="25" t="s">
        <v>25</v>
      </c>
      <c r="C88" s="28"/>
      <c r="D88" s="9" t="s">
        <v>32</v>
      </c>
      <c r="E88" s="25" t="s">
        <v>25</v>
      </c>
      <c r="F88" s="28"/>
      <c r="G88" s="20" t="s">
        <v>389</v>
      </c>
      <c r="H88" s="16">
        <v>0</v>
      </c>
      <c r="I88" s="16">
        <v>0</v>
      </c>
      <c r="J88" s="16">
        <v>0</v>
      </c>
      <c r="K88" s="71">
        <v>0</v>
      </c>
      <c r="L88" s="26"/>
      <c r="M88" s="28"/>
      <c r="N88" s="16">
        <v>0</v>
      </c>
      <c r="O88" s="16">
        <v>0</v>
      </c>
      <c r="P88" s="71">
        <v>0</v>
      </c>
      <c r="Q88" s="28"/>
      <c r="R88" s="71">
        <v>0</v>
      </c>
      <c r="S88" s="26"/>
      <c r="T88" s="28"/>
      <c r="U88" s="71">
        <v>0</v>
      </c>
      <c r="V88" s="26"/>
      <c r="W88" s="28"/>
    </row>
    <row r="89" spans="1:23" ht="15">
      <c r="A89" s="9" t="s">
        <v>390</v>
      </c>
      <c r="B89" s="25" t="s">
        <v>25</v>
      </c>
      <c r="C89" s="28"/>
      <c r="D89" s="9" t="s">
        <v>32</v>
      </c>
      <c r="E89" s="25" t="s">
        <v>25</v>
      </c>
      <c r="F89" s="28"/>
      <c r="G89" s="20"/>
      <c r="H89" s="16">
        <v>0</v>
      </c>
      <c r="I89" s="16">
        <v>0</v>
      </c>
      <c r="J89" s="16">
        <v>0</v>
      </c>
      <c r="K89" s="71">
        <v>0</v>
      </c>
      <c r="L89" s="26"/>
      <c r="M89" s="28"/>
      <c r="N89" s="16">
        <v>0</v>
      </c>
      <c r="O89" s="16">
        <v>0</v>
      </c>
      <c r="P89" s="71">
        <v>0</v>
      </c>
      <c r="Q89" s="28"/>
      <c r="R89" s="71">
        <v>0</v>
      </c>
      <c r="S89" s="26"/>
      <c r="T89" s="28"/>
      <c r="U89" s="71">
        <v>0</v>
      </c>
      <c r="V89" s="26"/>
      <c r="W89" s="28"/>
    </row>
    <row r="90" spans="1:23" ht="51">
      <c r="A90" s="9" t="s">
        <v>391</v>
      </c>
      <c r="B90" s="25" t="s">
        <v>26</v>
      </c>
      <c r="C90" s="28"/>
      <c r="D90" s="9" t="s">
        <v>341</v>
      </c>
      <c r="E90" s="25" t="s">
        <v>341</v>
      </c>
      <c r="F90" s="28"/>
      <c r="G90" s="20" t="s">
        <v>392</v>
      </c>
      <c r="H90" s="16">
        <v>1100</v>
      </c>
      <c r="I90" s="16">
        <v>1100</v>
      </c>
      <c r="J90" s="16">
        <v>0</v>
      </c>
      <c r="K90" s="71">
        <v>1100</v>
      </c>
      <c r="L90" s="26"/>
      <c r="M90" s="28"/>
      <c r="N90" s="16">
        <v>1100</v>
      </c>
      <c r="O90" s="16">
        <v>0</v>
      </c>
      <c r="P90" s="71">
        <v>0</v>
      </c>
      <c r="Q90" s="28"/>
      <c r="R90" s="71">
        <v>0</v>
      </c>
      <c r="S90" s="26"/>
      <c r="T90" s="28"/>
      <c r="U90" s="71">
        <v>0</v>
      </c>
      <c r="V90" s="26"/>
      <c r="W90" s="28"/>
    </row>
    <row r="91" spans="1:23" ht="15">
      <c r="A91" s="9" t="s">
        <v>393</v>
      </c>
      <c r="B91" s="25" t="s">
        <v>26</v>
      </c>
      <c r="C91" s="28"/>
      <c r="D91" s="9" t="s">
        <v>25</v>
      </c>
      <c r="E91" s="25" t="s">
        <v>341</v>
      </c>
      <c r="F91" s="28"/>
      <c r="G91" s="20" t="s">
        <v>394</v>
      </c>
      <c r="H91" s="16">
        <v>0</v>
      </c>
      <c r="I91" s="16">
        <v>0</v>
      </c>
      <c r="J91" s="16">
        <v>0</v>
      </c>
      <c r="K91" s="71">
        <v>0</v>
      </c>
      <c r="L91" s="26"/>
      <c r="M91" s="28"/>
      <c r="N91" s="16">
        <v>0</v>
      </c>
      <c r="O91" s="16">
        <v>0</v>
      </c>
      <c r="P91" s="71">
        <v>0</v>
      </c>
      <c r="Q91" s="28"/>
      <c r="R91" s="71">
        <v>0</v>
      </c>
      <c r="S91" s="26"/>
      <c r="T91" s="28"/>
      <c r="U91" s="71">
        <v>0</v>
      </c>
      <c r="V91" s="26"/>
      <c r="W91" s="28"/>
    </row>
    <row r="92" spans="1:23" ht="15">
      <c r="A92" s="9" t="s">
        <v>395</v>
      </c>
      <c r="B92" s="25" t="s">
        <v>26</v>
      </c>
      <c r="C92" s="28"/>
      <c r="D92" s="9" t="s">
        <v>25</v>
      </c>
      <c r="E92" s="25" t="s">
        <v>25</v>
      </c>
      <c r="F92" s="28"/>
      <c r="G92" s="20" t="s">
        <v>396</v>
      </c>
      <c r="H92" s="16">
        <v>0</v>
      </c>
      <c r="I92" s="16">
        <v>0</v>
      </c>
      <c r="J92" s="16">
        <v>0</v>
      </c>
      <c r="K92" s="71">
        <v>0</v>
      </c>
      <c r="L92" s="26"/>
      <c r="M92" s="28"/>
      <c r="N92" s="16">
        <v>0</v>
      </c>
      <c r="O92" s="16">
        <v>0</v>
      </c>
      <c r="P92" s="71">
        <v>0</v>
      </c>
      <c r="Q92" s="28"/>
      <c r="R92" s="71">
        <v>0</v>
      </c>
      <c r="S92" s="26"/>
      <c r="T92" s="28"/>
      <c r="U92" s="71">
        <v>0</v>
      </c>
      <c r="V92" s="26"/>
      <c r="W92" s="28"/>
    </row>
    <row r="93" spans="1:23" ht="25.5">
      <c r="A93" s="9" t="s">
        <v>397</v>
      </c>
      <c r="B93" s="25" t="s">
        <v>26</v>
      </c>
      <c r="C93" s="28"/>
      <c r="D93" s="9" t="s">
        <v>26</v>
      </c>
      <c r="E93" s="25" t="s">
        <v>341</v>
      </c>
      <c r="F93" s="28"/>
      <c r="G93" s="20" t="s">
        <v>398</v>
      </c>
      <c r="H93" s="16">
        <v>0</v>
      </c>
      <c r="I93" s="16">
        <v>0</v>
      </c>
      <c r="J93" s="16">
        <v>0</v>
      </c>
      <c r="K93" s="71">
        <v>0</v>
      </c>
      <c r="L93" s="26"/>
      <c r="M93" s="28"/>
      <c r="N93" s="16">
        <v>0</v>
      </c>
      <c r="O93" s="16">
        <v>0</v>
      </c>
      <c r="P93" s="71">
        <v>0</v>
      </c>
      <c r="Q93" s="28"/>
      <c r="R93" s="71">
        <v>0</v>
      </c>
      <c r="S93" s="26"/>
      <c r="T93" s="28"/>
      <c r="U93" s="71">
        <v>0</v>
      </c>
      <c r="V93" s="26"/>
      <c r="W93" s="28"/>
    </row>
    <row r="94" spans="1:23" ht="15">
      <c r="A94" s="9" t="s">
        <v>399</v>
      </c>
      <c r="B94" s="25" t="s">
        <v>26</v>
      </c>
      <c r="C94" s="28"/>
      <c r="D94" s="9" t="s">
        <v>26</v>
      </c>
      <c r="E94" s="25" t="s">
        <v>25</v>
      </c>
      <c r="F94" s="28"/>
      <c r="G94" s="20" t="s">
        <v>400</v>
      </c>
      <c r="H94" s="16">
        <v>0</v>
      </c>
      <c r="I94" s="16">
        <v>0</v>
      </c>
      <c r="J94" s="16">
        <v>0</v>
      </c>
      <c r="K94" s="71">
        <v>0</v>
      </c>
      <c r="L94" s="26"/>
      <c r="M94" s="28"/>
      <c r="N94" s="16">
        <v>0</v>
      </c>
      <c r="O94" s="16">
        <v>0</v>
      </c>
      <c r="P94" s="71">
        <v>0</v>
      </c>
      <c r="Q94" s="28"/>
      <c r="R94" s="71">
        <v>0</v>
      </c>
      <c r="S94" s="26"/>
      <c r="T94" s="28"/>
      <c r="U94" s="71">
        <v>0</v>
      </c>
      <c r="V94" s="26"/>
      <c r="W94" s="28"/>
    </row>
    <row r="95" spans="1:23" ht="25.5">
      <c r="A95" s="9"/>
      <c r="B95" s="25"/>
      <c r="C95" s="28"/>
      <c r="D95" s="9"/>
      <c r="E95" s="25"/>
      <c r="F95" s="28"/>
      <c r="G95" s="20" t="s">
        <v>1308</v>
      </c>
      <c r="H95" s="16">
        <v>0</v>
      </c>
      <c r="I95" s="16">
        <v>0</v>
      </c>
      <c r="J95" s="16">
        <v>0</v>
      </c>
      <c r="K95" s="71">
        <v>0</v>
      </c>
      <c r="L95" s="26"/>
      <c r="M95" s="28"/>
      <c r="N95" s="16">
        <v>0</v>
      </c>
      <c r="O95" s="16">
        <v>0</v>
      </c>
      <c r="P95" s="71">
        <v>0</v>
      </c>
      <c r="Q95" s="28"/>
      <c r="R95" s="71">
        <v>0</v>
      </c>
      <c r="S95" s="26"/>
      <c r="T95" s="28"/>
      <c r="U95" s="71">
        <v>0</v>
      </c>
      <c r="V95" s="26"/>
      <c r="W95" s="28"/>
    </row>
    <row r="96" spans="1:23" ht="25.5">
      <c r="A96" s="9" t="s">
        <v>401</v>
      </c>
      <c r="B96" s="25" t="s">
        <v>26</v>
      </c>
      <c r="C96" s="28"/>
      <c r="D96" s="9" t="s">
        <v>27</v>
      </c>
      <c r="E96" s="25" t="s">
        <v>341</v>
      </c>
      <c r="F96" s="28"/>
      <c r="G96" s="20" t="s">
        <v>402</v>
      </c>
      <c r="H96" s="16">
        <v>0</v>
      </c>
      <c r="I96" s="16">
        <v>0</v>
      </c>
      <c r="J96" s="16">
        <v>0</v>
      </c>
      <c r="K96" s="71">
        <v>0</v>
      </c>
      <c r="L96" s="26"/>
      <c r="M96" s="28"/>
      <c r="N96" s="16">
        <v>0</v>
      </c>
      <c r="O96" s="16">
        <v>0</v>
      </c>
      <c r="P96" s="71">
        <v>0</v>
      </c>
      <c r="Q96" s="28"/>
      <c r="R96" s="71">
        <v>0</v>
      </c>
      <c r="S96" s="26"/>
      <c r="T96" s="28"/>
      <c r="U96" s="71">
        <v>0</v>
      </c>
      <c r="V96" s="26"/>
      <c r="W96" s="28"/>
    </row>
    <row r="97" spans="1:23" ht="15">
      <c r="A97" s="9" t="s">
        <v>403</v>
      </c>
      <c r="B97" s="25" t="s">
        <v>26</v>
      </c>
      <c r="C97" s="28"/>
      <c r="D97" s="9" t="s">
        <v>27</v>
      </c>
      <c r="E97" s="25" t="s">
        <v>25</v>
      </c>
      <c r="F97" s="28"/>
      <c r="G97" s="20" t="s">
        <v>404</v>
      </c>
      <c r="H97" s="16">
        <v>0</v>
      </c>
      <c r="I97" s="16">
        <v>0</v>
      </c>
      <c r="J97" s="16">
        <v>0</v>
      </c>
      <c r="K97" s="71">
        <v>0</v>
      </c>
      <c r="L97" s="26"/>
      <c r="M97" s="28"/>
      <c r="N97" s="16">
        <v>0</v>
      </c>
      <c r="O97" s="16">
        <v>0</v>
      </c>
      <c r="P97" s="71">
        <v>0</v>
      </c>
      <c r="Q97" s="28"/>
      <c r="R97" s="71">
        <v>0</v>
      </c>
      <c r="S97" s="26"/>
      <c r="T97" s="28"/>
      <c r="U97" s="71">
        <v>0</v>
      </c>
      <c r="V97" s="26"/>
      <c r="W97" s="28"/>
    </row>
    <row r="98" spans="1:23" ht="38.25">
      <c r="A98" s="9" t="s">
        <v>405</v>
      </c>
      <c r="B98" s="25" t="s">
        <v>26</v>
      </c>
      <c r="C98" s="28"/>
      <c r="D98" s="9" t="s">
        <v>28</v>
      </c>
      <c r="E98" s="25" t="s">
        <v>341</v>
      </c>
      <c r="F98" s="28"/>
      <c r="G98" s="20" t="s">
        <v>406</v>
      </c>
      <c r="H98" s="16">
        <v>0</v>
      </c>
      <c r="I98" s="16">
        <v>0</v>
      </c>
      <c r="J98" s="16">
        <v>0</v>
      </c>
      <c r="K98" s="71">
        <v>0</v>
      </c>
      <c r="L98" s="26"/>
      <c r="M98" s="28"/>
      <c r="N98" s="16">
        <v>0</v>
      </c>
      <c r="O98" s="16">
        <v>0</v>
      </c>
      <c r="P98" s="71">
        <v>0</v>
      </c>
      <c r="Q98" s="28"/>
      <c r="R98" s="71">
        <v>0</v>
      </c>
      <c r="S98" s="26"/>
      <c r="T98" s="28"/>
      <c r="U98" s="71">
        <v>0</v>
      </c>
      <c r="V98" s="26"/>
      <c r="W98" s="28"/>
    </row>
    <row r="99" spans="1:23" ht="38.25">
      <c r="A99" s="9" t="s">
        <v>407</v>
      </c>
      <c r="B99" s="25" t="s">
        <v>26</v>
      </c>
      <c r="C99" s="28"/>
      <c r="D99" s="9" t="s">
        <v>28</v>
      </c>
      <c r="E99" s="25" t="s">
        <v>25</v>
      </c>
      <c r="F99" s="28"/>
      <c r="G99" s="20" t="s">
        <v>406</v>
      </c>
      <c r="H99" s="16">
        <v>0</v>
      </c>
      <c r="I99" s="16">
        <v>0</v>
      </c>
      <c r="J99" s="16">
        <v>0</v>
      </c>
      <c r="K99" s="71">
        <v>0</v>
      </c>
      <c r="L99" s="26"/>
      <c r="M99" s="28"/>
      <c r="N99" s="16">
        <v>0</v>
      </c>
      <c r="O99" s="16">
        <v>0</v>
      </c>
      <c r="P99" s="71">
        <v>0</v>
      </c>
      <c r="Q99" s="28"/>
      <c r="R99" s="71">
        <v>0</v>
      </c>
      <c r="S99" s="26"/>
      <c r="T99" s="28"/>
      <c r="U99" s="71">
        <v>0</v>
      </c>
      <c r="V99" s="26"/>
      <c r="W99" s="28"/>
    </row>
    <row r="100" spans="1:23" ht="25.5">
      <c r="A100" s="9" t="s">
        <v>408</v>
      </c>
      <c r="B100" s="25" t="s">
        <v>26</v>
      </c>
      <c r="C100" s="28"/>
      <c r="D100" s="9" t="s">
        <v>29</v>
      </c>
      <c r="E100" s="25" t="s">
        <v>341</v>
      </c>
      <c r="F100" s="28"/>
      <c r="G100" s="20" t="s">
        <v>409</v>
      </c>
      <c r="H100" s="16">
        <v>1100</v>
      </c>
      <c r="I100" s="16">
        <v>1100</v>
      </c>
      <c r="J100" s="16">
        <v>0</v>
      </c>
      <c r="K100" s="71">
        <v>1100</v>
      </c>
      <c r="L100" s="26"/>
      <c r="M100" s="28"/>
      <c r="N100" s="16">
        <v>1100</v>
      </c>
      <c r="O100" s="16">
        <v>0</v>
      </c>
      <c r="P100" s="71">
        <v>0</v>
      </c>
      <c r="Q100" s="28"/>
      <c r="R100" s="71">
        <v>0</v>
      </c>
      <c r="S100" s="26"/>
      <c r="T100" s="28"/>
      <c r="U100" s="71">
        <v>0</v>
      </c>
      <c r="V100" s="26"/>
      <c r="W100" s="28"/>
    </row>
    <row r="101" spans="1:23" ht="25.5">
      <c r="A101" s="9" t="s">
        <v>410</v>
      </c>
      <c r="B101" s="25" t="s">
        <v>26</v>
      </c>
      <c r="C101" s="28"/>
      <c r="D101" s="9" t="s">
        <v>29</v>
      </c>
      <c r="E101" s="25" t="s">
        <v>25</v>
      </c>
      <c r="F101" s="28"/>
      <c r="G101" s="20" t="s">
        <v>411</v>
      </c>
      <c r="H101" s="16">
        <v>1100</v>
      </c>
      <c r="I101" s="16">
        <v>1100</v>
      </c>
      <c r="J101" s="16">
        <v>0</v>
      </c>
      <c r="K101" s="71">
        <v>1100</v>
      </c>
      <c r="L101" s="26"/>
      <c r="M101" s="28"/>
      <c r="N101" s="16">
        <v>1100</v>
      </c>
      <c r="O101" s="16">
        <v>0</v>
      </c>
      <c r="P101" s="71">
        <v>0</v>
      </c>
      <c r="Q101" s="28"/>
      <c r="R101" s="71">
        <v>0</v>
      </c>
      <c r="S101" s="26"/>
      <c r="T101" s="28"/>
      <c r="U101" s="71">
        <v>0</v>
      </c>
      <c r="V101" s="26"/>
      <c r="W101" s="28"/>
    </row>
    <row r="102" spans="1:23" ht="25.5">
      <c r="A102" s="9"/>
      <c r="B102" s="25"/>
      <c r="C102" s="28"/>
      <c r="D102" s="9"/>
      <c r="E102" s="25"/>
      <c r="F102" s="28"/>
      <c r="G102" s="20" t="s">
        <v>1308</v>
      </c>
      <c r="H102" s="16">
        <v>100</v>
      </c>
      <c r="I102" s="16">
        <v>100</v>
      </c>
      <c r="J102" s="16">
        <v>0</v>
      </c>
      <c r="K102" s="71">
        <v>100</v>
      </c>
      <c r="L102" s="26"/>
      <c r="M102" s="28"/>
      <c r="N102" s="16">
        <v>100</v>
      </c>
      <c r="O102" s="16">
        <v>0</v>
      </c>
      <c r="P102" s="71">
        <v>0</v>
      </c>
      <c r="Q102" s="28"/>
      <c r="R102" s="71">
        <v>0</v>
      </c>
      <c r="S102" s="26"/>
      <c r="T102" s="28"/>
      <c r="U102" s="71">
        <v>0</v>
      </c>
      <c r="V102" s="26"/>
      <c r="W102" s="28"/>
    </row>
    <row r="103" spans="1:23" ht="15">
      <c r="A103" s="9"/>
      <c r="B103" s="25"/>
      <c r="C103" s="28"/>
      <c r="D103" s="9"/>
      <c r="E103" s="25"/>
      <c r="F103" s="28"/>
      <c r="G103" s="20" t="s">
        <v>1327</v>
      </c>
      <c r="H103" s="16">
        <v>0</v>
      </c>
      <c r="I103" s="16">
        <v>0</v>
      </c>
      <c r="J103" s="16">
        <v>0</v>
      </c>
      <c r="K103" s="71">
        <v>0</v>
      </c>
      <c r="L103" s="26"/>
      <c r="M103" s="28"/>
      <c r="N103" s="16">
        <v>0</v>
      </c>
      <c r="O103" s="16">
        <v>0</v>
      </c>
      <c r="P103" s="71">
        <v>0</v>
      </c>
      <c r="Q103" s="28"/>
      <c r="R103" s="71">
        <v>0</v>
      </c>
      <c r="S103" s="26"/>
      <c r="T103" s="28"/>
      <c r="U103" s="71">
        <v>0</v>
      </c>
      <c r="V103" s="26"/>
      <c r="W103" s="28"/>
    </row>
    <row r="104" spans="1:23" ht="38.25">
      <c r="A104" s="9"/>
      <c r="B104" s="25"/>
      <c r="C104" s="28"/>
      <c r="D104" s="9"/>
      <c r="E104" s="25"/>
      <c r="F104" s="28"/>
      <c r="G104" s="20" t="s">
        <v>1328</v>
      </c>
      <c r="H104" s="16">
        <v>1000</v>
      </c>
      <c r="I104" s="16">
        <v>1000</v>
      </c>
      <c r="J104" s="16">
        <v>0</v>
      </c>
      <c r="K104" s="71">
        <v>1000</v>
      </c>
      <c r="L104" s="26"/>
      <c r="M104" s="28"/>
      <c r="N104" s="16">
        <v>1000</v>
      </c>
      <c r="O104" s="16">
        <v>0</v>
      </c>
      <c r="P104" s="71">
        <v>0</v>
      </c>
      <c r="Q104" s="28"/>
      <c r="R104" s="71">
        <v>0</v>
      </c>
      <c r="S104" s="26"/>
      <c r="T104" s="28"/>
      <c r="U104" s="71">
        <v>0</v>
      </c>
      <c r="V104" s="26"/>
      <c r="W104" s="28"/>
    </row>
    <row r="105" spans="1:23" ht="76.5">
      <c r="A105" s="9" t="s">
        <v>412</v>
      </c>
      <c r="B105" s="25" t="s">
        <v>27</v>
      </c>
      <c r="C105" s="28"/>
      <c r="D105" s="9" t="s">
        <v>341</v>
      </c>
      <c r="E105" s="25" t="s">
        <v>341</v>
      </c>
      <c r="F105" s="28"/>
      <c r="G105" s="20" t="s">
        <v>413</v>
      </c>
      <c r="H105" s="16">
        <v>100</v>
      </c>
      <c r="I105" s="16">
        <v>100</v>
      </c>
      <c r="J105" s="16">
        <v>0</v>
      </c>
      <c r="K105" s="71">
        <v>100</v>
      </c>
      <c r="L105" s="26"/>
      <c r="M105" s="28"/>
      <c r="N105" s="16">
        <v>100</v>
      </c>
      <c r="O105" s="16">
        <v>0</v>
      </c>
      <c r="P105" s="71">
        <v>0</v>
      </c>
      <c r="Q105" s="28"/>
      <c r="R105" s="71">
        <v>0</v>
      </c>
      <c r="S105" s="26"/>
      <c r="T105" s="28"/>
      <c r="U105" s="71">
        <v>0</v>
      </c>
      <c r="V105" s="26"/>
      <c r="W105" s="28"/>
    </row>
    <row r="106" spans="1:23" ht="25.5">
      <c r="A106" s="9" t="s">
        <v>414</v>
      </c>
      <c r="B106" s="25" t="s">
        <v>27</v>
      </c>
      <c r="C106" s="28"/>
      <c r="D106" s="9" t="s">
        <v>25</v>
      </c>
      <c r="E106" s="25" t="s">
        <v>341</v>
      </c>
      <c r="F106" s="28"/>
      <c r="G106" s="20" t="s">
        <v>415</v>
      </c>
      <c r="H106" s="16">
        <v>0</v>
      </c>
      <c r="I106" s="16">
        <v>0</v>
      </c>
      <c r="J106" s="16">
        <v>0</v>
      </c>
      <c r="K106" s="71">
        <v>0</v>
      </c>
      <c r="L106" s="26"/>
      <c r="M106" s="28"/>
      <c r="N106" s="16">
        <v>0</v>
      </c>
      <c r="O106" s="16">
        <v>0</v>
      </c>
      <c r="P106" s="71">
        <v>0</v>
      </c>
      <c r="Q106" s="28"/>
      <c r="R106" s="71">
        <v>0</v>
      </c>
      <c r="S106" s="26"/>
      <c r="T106" s="28"/>
      <c r="U106" s="71">
        <v>0</v>
      </c>
      <c r="V106" s="26"/>
      <c r="W106" s="28"/>
    </row>
    <row r="107" spans="1:23" ht="15">
      <c r="A107" s="9" t="s">
        <v>416</v>
      </c>
      <c r="B107" s="25" t="s">
        <v>27</v>
      </c>
      <c r="C107" s="28"/>
      <c r="D107" s="9" t="s">
        <v>25</v>
      </c>
      <c r="E107" s="25" t="s">
        <v>25</v>
      </c>
      <c r="F107" s="28"/>
      <c r="G107" s="20" t="s">
        <v>417</v>
      </c>
      <c r="H107" s="16">
        <v>0</v>
      </c>
      <c r="I107" s="16">
        <v>0</v>
      </c>
      <c r="J107" s="16">
        <v>0</v>
      </c>
      <c r="K107" s="71">
        <v>0</v>
      </c>
      <c r="L107" s="26"/>
      <c r="M107" s="28"/>
      <c r="N107" s="16">
        <v>0</v>
      </c>
      <c r="O107" s="16">
        <v>0</v>
      </c>
      <c r="P107" s="71">
        <v>0</v>
      </c>
      <c r="Q107" s="28"/>
      <c r="R107" s="71">
        <v>0</v>
      </c>
      <c r="S107" s="26"/>
      <c r="T107" s="28"/>
      <c r="U107" s="71">
        <v>0</v>
      </c>
      <c r="V107" s="26"/>
      <c r="W107" s="28"/>
    </row>
    <row r="108" spans="1:23" ht="15">
      <c r="A108" s="9" t="s">
        <v>418</v>
      </c>
      <c r="B108" s="25" t="s">
        <v>27</v>
      </c>
      <c r="C108" s="28"/>
      <c r="D108" s="9" t="s">
        <v>25</v>
      </c>
      <c r="E108" s="25" t="s">
        <v>26</v>
      </c>
      <c r="F108" s="28"/>
      <c r="G108" s="20" t="s">
        <v>419</v>
      </c>
      <c r="H108" s="16">
        <v>0</v>
      </c>
      <c r="I108" s="16">
        <v>0</v>
      </c>
      <c r="J108" s="16">
        <v>0</v>
      </c>
      <c r="K108" s="71">
        <v>0</v>
      </c>
      <c r="L108" s="26"/>
      <c r="M108" s="28"/>
      <c r="N108" s="16">
        <v>0</v>
      </c>
      <c r="O108" s="16">
        <v>0</v>
      </c>
      <c r="P108" s="71">
        <v>0</v>
      </c>
      <c r="Q108" s="28"/>
      <c r="R108" s="71">
        <v>0</v>
      </c>
      <c r="S108" s="26"/>
      <c r="T108" s="28"/>
      <c r="U108" s="71">
        <v>0</v>
      </c>
      <c r="V108" s="26"/>
      <c r="W108" s="28"/>
    </row>
    <row r="109" spans="1:23" ht="15">
      <c r="A109" s="9" t="s">
        <v>420</v>
      </c>
      <c r="B109" s="25" t="s">
        <v>27</v>
      </c>
      <c r="C109" s="28"/>
      <c r="D109" s="9" t="s">
        <v>25</v>
      </c>
      <c r="E109" s="25" t="s">
        <v>27</v>
      </c>
      <c r="F109" s="28"/>
      <c r="G109" s="20" t="s">
        <v>421</v>
      </c>
      <c r="H109" s="16">
        <v>0</v>
      </c>
      <c r="I109" s="16">
        <v>0</v>
      </c>
      <c r="J109" s="16">
        <v>0</v>
      </c>
      <c r="K109" s="71">
        <v>0</v>
      </c>
      <c r="L109" s="26"/>
      <c r="M109" s="28"/>
      <c r="N109" s="16">
        <v>0</v>
      </c>
      <c r="O109" s="16">
        <v>0</v>
      </c>
      <c r="P109" s="71">
        <v>0</v>
      </c>
      <c r="Q109" s="28"/>
      <c r="R109" s="71">
        <v>0</v>
      </c>
      <c r="S109" s="26"/>
      <c r="T109" s="28"/>
      <c r="U109" s="71">
        <v>0</v>
      </c>
      <c r="V109" s="26"/>
      <c r="W109" s="28"/>
    </row>
    <row r="110" spans="1:23" ht="15">
      <c r="A110" s="9" t="s">
        <v>422</v>
      </c>
      <c r="B110" s="25" t="s">
        <v>27</v>
      </c>
      <c r="C110" s="28"/>
      <c r="D110" s="9" t="s">
        <v>26</v>
      </c>
      <c r="E110" s="25" t="s">
        <v>341</v>
      </c>
      <c r="F110" s="28"/>
      <c r="G110" s="20" t="s">
        <v>423</v>
      </c>
      <c r="H110" s="16">
        <v>100</v>
      </c>
      <c r="I110" s="16">
        <v>100</v>
      </c>
      <c r="J110" s="16">
        <v>0</v>
      </c>
      <c r="K110" s="71">
        <v>100</v>
      </c>
      <c r="L110" s="26"/>
      <c r="M110" s="28"/>
      <c r="N110" s="16">
        <v>100</v>
      </c>
      <c r="O110" s="16">
        <v>0</v>
      </c>
      <c r="P110" s="71">
        <v>0</v>
      </c>
      <c r="Q110" s="28"/>
      <c r="R110" s="71">
        <v>0</v>
      </c>
      <c r="S110" s="26"/>
      <c r="T110" s="28"/>
      <c r="U110" s="71">
        <v>0</v>
      </c>
      <c r="V110" s="26"/>
      <c r="W110" s="28"/>
    </row>
    <row r="111" spans="1:23" ht="15">
      <c r="A111" s="9" t="s">
        <v>424</v>
      </c>
      <c r="B111" s="25" t="s">
        <v>27</v>
      </c>
      <c r="C111" s="28"/>
      <c r="D111" s="9" t="s">
        <v>26</v>
      </c>
      <c r="E111" s="25" t="s">
        <v>25</v>
      </c>
      <c r="F111" s="28"/>
      <c r="G111" s="20" t="s">
        <v>425</v>
      </c>
      <c r="H111" s="16">
        <v>100</v>
      </c>
      <c r="I111" s="16">
        <v>100</v>
      </c>
      <c r="J111" s="16">
        <v>0</v>
      </c>
      <c r="K111" s="71">
        <v>100</v>
      </c>
      <c r="L111" s="26"/>
      <c r="M111" s="28"/>
      <c r="N111" s="16">
        <v>100</v>
      </c>
      <c r="O111" s="16">
        <v>0</v>
      </c>
      <c r="P111" s="71">
        <v>0</v>
      </c>
      <c r="Q111" s="28"/>
      <c r="R111" s="71">
        <v>0</v>
      </c>
      <c r="S111" s="26"/>
      <c r="T111" s="28"/>
      <c r="U111" s="71">
        <v>0</v>
      </c>
      <c r="V111" s="26"/>
      <c r="W111" s="28"/>
    </row>
    <row r="112" spans="1:23" ht="25.5">
      <c r="A112" s="9"/>
      <c r="B112" s="25"/>
      <c r="C112" s="28"/>
      <c r="D112" s="9"/>
      <c r="E112" s="25"/>
      <c r="F112" s="28"/>
      <c r="G112" s="20" t="s">
        <v>1308</v>
      </c>
      <c r="H112" s="16">
        <v>100</v>
      </c>
      <c r="I112" s="16">
        <v>100</v>
      </c>
      <c r="J112" s="16">
        <v>0</v>
      </c>
      <c r="K112" s="71">
        <v>100</v>
      </c>
      <c r="L112" s="26"/>
      <c r="M112" s="28"/>
      <c r="N112" s="16">
        <v>100</v>
      </c>
      <c r="O112" s="16">
        <v>0</v>
      </c>
      <c r="P112" s="71">
        <v>0</v>
      </c>
      <c r="Q112" s="28"/>
      <c r="R112" s="71">
        <v>0</v>
      </c>
      <c r="S112" s="26"/>
      <c r="T112" s="28"/>
      <c r="U112" s="71">
        <v>0</v>
      </c>
      <c r="V112" s="26"/>
      <c r="W112" s="28"/>
    </row>
    <row r="113" spans="1:23" ht="25.5">
      <c r="A113" s="9" t="s">
        <v>426</v>
      </c>
      <c r="B113" s="25" t="s">
        <v>27</v>
      </c>
      <c r="C113" s="28"/>
      <c r="D113" s="9" t="s">
        <v>27</v>
      </c>
      <c r="E113" s="25" t="s">
        <v>341</v>
      </c>
      <c r="F113" s="28"/>
      <c r="G113" s="20" t="s">
        <v>427</v>
      </c>
      <c r="H113" s="16">
        <v>0</v>
      </c>
      <c r="I113" s="16">
        <v>0</v>
      </c>
      <c r="J113" s="16">
        <v>0</v>
      </c>
      <c r="K113" s="71">
        <v>0</v>
      </c>
      <c r="L113" s="26"/>
      <c r="M113" s="28"/>
      <c r="N113" s="16">
        <v>0</v>
      </c>
      <c r="O113" s="16">
        <v>0</v>
      </c>
      <c r="P113" s="71">
        <v>0</v>
      </c>
      <c r="Q113" s="28"/>
      <c r="R113" s="71">
        <v>0</v>
      </c>
      <c r="S113" s="26"/>
      <c r="T113" s="28"/>
      <c r="U113" s="71">
        <v>0</v>
      </c>
      <c r="V113" s="26"/>
      <c r="W113" s="28"/>
    </row>
    <row r="114" spans="1:23" ht="15">
      <c r="A114" s="9" t="s">
        <v>428</v>
      </c>
      <c r="B114" s="25" t="s">
        <v>27</v>
      </c>
      <c r="C114" s="28"/>
      <c r="D114" s="9" t="s">
        <v>27</v>
      </c>
      <c r="E114" s="25" t="s">
        <v>25</v>
      </c>
      <c r="F114" s="28"/>
      <c r="G114" s="20" t="s">
        <v>429</v>
      </c>
      <c r="H114" s="16">
        <v>0</v>
      </c>
      <c r="I114" s="16">
        <v>0</v>
      </c>
      <c r="J114" s="16">
        <v>0</v>
      </c>
      <c r="K114" s="71">
        <v>0</v>
      </c>
      <c r="L114" s="26"/>
      <c r="M114" s="28"/>
      <c r="N114" s="16">
        <v>0</v>
      </c>
      <c r="O114" s="16">
        <v>0</v>
      </c>
      <c r="P114" s="71">
        <v>0</v>
      </c>
      <c r="Q114" s="28"/>
      <c r="R114" s="71">
        <v>0</v>
      </c>
      <c r="S114" s="26"/>
      <c r="T114" s="28"/>
      <c r="U114" s="71">
        <v>0</v>
      </c>
      <c r="V114" s="26"/>
      <c r="W114" s="28"/>
    </row>
    <row r="115" spans="1:23" ht="15">
      <c r="A115" s="9" t="s">
        <v>430</v>
      </c>
      <c r="B115" s="25" t="s">
        <v>27</v>
      </c>
      <c r="C115" s="28"/>
      <c r="D115" s="9" t="s">
        <v>27</v>
      </c>
      <c r="E115" s="25" t="s">
        <v>26</v>
      </c>
      <c r="F115" s="28"/>
      <c r="G115" s="20" t="s">
        <v>431</v>
      </c>
      <c r="H115" s="16">
        <v>0</v>
      </c>
      <c r="I115" s="16">
        <v>0</v>
      </c>
      <c r="J115" s="16">
        <v>0</v>
      </c>
      <c r="K115" s="71">
        <v>0</v>
      </c>
      <c r="L115" s="26"/>
      <c r="M115" s="28"/>
      <c r="N115" s="16">
        <v>0</v>
      </c>
      <c r="O115" s="16">
        <v>0</v>
      </c>
      <c r="P115" s="71">
        <v>0</v>
      </c>
      <c r="Q115" s="28"/>
      <c r="R115" s="71">
        <v>0</v>
      </c>
      <c r="S115" s="26"/>
      <c r="T115" s="28"/>
      <c r="U115" s="71">
        <v>0</v>
      </c>
      <c r="V115" s="26"/>
      <c r="W115" s="28"/>
    </row>
    <row r="116" spans="1:23" ht="15">
      <c r="A116" s="9" t="s">
        <v>432</v>
      </c>
      <c r="B116" s="25" t="s">
        <v>27</v>
      </c>
      <c r="C116" s="28"/>
      <c r="D116" s="9" t="s">
        <v>28</v>
      </c>
      <c r="E116" s="25" t="s">
        <v>341</v>
      </c>
      <c r="F116" s="28"/>
      <c r="G116" s="20" t="s">
        <v>433</v>
      </c>
      <c r="H116" s="16">
        <v>0</v>
      </c>
      <c r="I116" s="16">
        <v>0</v>
      </c>
      <c r="J116" s="16">
        <v>0</v>
      </c>
      <c r="K116" s="71">
        <v>0</v>
      </c>
      <c r="L116" s="26"/>
      <c r="M116" s="28"/>
      <c r="N116" s="16">
        <v>0</v>
      </c>
      <c r="O116" s="16">
        <v>0</v>
      </c>
      <c r="P116" s="71">
        <v>0</v>
      </c>
      <c r="Q116" s="28"/>
      <c r="R116" s="71">
        <v>0</v>
      </c>
      <c r="S116" s="26"/>
      <c r="T116" s="28"/>
      <c r="U116" s="71">
        <v>0</v>
      </c>
      <c r="V116" s="26"/>
      <c r="W116" s="28"/>
    </row>
    <row r="117" spans="1:23" ht="15">
      <c r="A117" s="9" t="s">
        <v>434</v>
      </c>
      <c r="B117" s="25" t="s">
        <v>27</v>
      </c>
      <c r="C117" s="28"/>
      <c r="D117" s="9" t="s">
        <v>28</v>
      </c>
      <c r="E117" s="25" t="s">
        <v>25</v>
      </c>
      <c r="F117" s="28"/>
      <c r="G117" s="20" t="s">
        <v>435</v>
      </c>
      <c r="H117" s="16">
        <v>0</v>
      </c>
      <c r="I117" s="16">
        <v>0</v>
      </c>
      <c r="J117" s="16">
        <v>0</v>
      </c>
      <c r="K117" s="71">
        <v>0</v>
      </c>
      <c r="L117" s="26"/>
      <c r="M117" s="28"/>
      <c r="N117" s="16">
        <v>0</v>
      </c>
      <c r="O117" s="16">
        <v>0</v>
      </c>
      <c r="P117" s="71">
        <v>0</v>
      </c>
      <c r="Q117" s="28"/>
      <c r="R117" s="71">
        <v>0</v>
      </c>
      <c r="S117" s="26"/>
      <c r="T117" s="28"/>
      <c r="U117" s="71">
        <v>0</v>
      </c>
      <c r="V117" s="26"/>
      <c r="W117" s="28"/>
    </row>
    <row r="118" spans="1:23" ht="15">
      <c r="A118" s="9" t="s">
        <v>436</v>
      </c>
      <c r="B118" s="25" t="s">
        <v>27</v>
      </c>
      <c r="C118" s="28"/>
      <c r="D118" s="9" t="s">
        <v>29</v>
      </c>
      <c r="E118" s="25" t="s">
        <v>341</v>
      </c>
      <c r="F118" s="28"/>
      <c r="G118" s="20" t="s">
        <v>437</v>
      </c>
      <c r="H118" s="16">
        <v>0</v>
      </c>
      <c r="I118" s="16">
        <v>0</v>
      </c>
      <c r="J118" s="16">
        <v>0</v>
      </c>
      <c r="K118" s="71">
        <v>0</v>
      </c>
      <c r="L118" s="26"/>
      <c r="M118" s="28"/>
      <c r="N118" s="16">
        <v>0</v>
      </c>
      <c r="O118" s="16">
        <v>0</v>
      </c>
      <c r="P118" s="71">
        <v>0</v>
      </c>
      <c r="Q118" s="28"/>
      <c r="R118" s="71">
        <v>0</v>
      </c>
      <c r="S118" s="26"/>
      <c r="T118" s="28"/>
      <c r="U118" s="71">
        <v>0</v>
      </c>
      <c r="V118" s="26"/>
      <c r="W118" s="28"/>
    </row>
    <row r="119" spans="1:23" ht="15">
      <c r="A119" s="9" t="s">
        <v>438</v>
      </c>
      <c r="B119" s="25" t="s">
        <v>27</v>
      </c>
      <c r="C119" s="28"/>
      <c r="D119" s="9" t="s">
        <v>29</v>
      </c>
      <c r="E119" s="25" t="s">
        <v>25</v>
      </c>
      <c r="F119" s="28"/>
      <c r="G119" s="20" t="s">
        <v>439</v>
      </c>
      <c r="H119" s="16">
        <v>0</v>
      </c>
      <c r="I119" s="16">
        <v>0</v>
      </c>
      <c r="J119" s="16">
        <v>0</v>
      </c>
      <c r="K119" s="71">
        <v>0</v>
      </c>
      <c r="L119" s="26"/>
      <c r="M119" s="28"/>
      <c r="N119" s="16">
        <v>0</v>
      </c>
      <c r="O119" s="16">
        <v>0</v>
      </c>
      <c r="P119" s="71">
        <v>0</v>
      </c>
      <c r="Q119" s="28"/>
      <c r="R119" s="71">
        <v>0</v>
      </c>
      <c r="S119" s="26"/>
      <c r="T119" s="28"/>
      <c r="U119" s="71">
        <v>0</v>
      </c>
      <c r="V119" s="26"/>
      <c r="W119" s="28"/>
    </row>
    <row r="120" spans="1:23" ht="38.25">
      <c r="A120" s="9" t="s">
        <v>440</v>
      </c>
      <c r="B120" s="25" t="s">
        <v>27</v>
      </c>
      <c r="C120" s="28"/>
      <c r="D120" s="9" t="s">
        <v>30</v>
      </c>
      <c r="E120" s="25" t="s">
        <v>341</v>
      </c>
      <c r="F120" s="28"/>
      <c r="G120" s="20" t="s">
        <v>441</v>
      </c>
      <c r="H120" s="16">
        <v>0</v>
      </c>
      <c r="I120" s="16">
        <v>0</v>
      </c>
      <c r="J120" s="16">
        <v>0</v>
      </c>
      <c r="K120" s="71">
        <v>0</v>
      </c>
      <c r="L120" s="26"/>
      <c r="M120" s="28"/>
      <c r="N120" s="16">
        <v>0</v>
      </c>
      <c r="O120" s="16">
        <v>0</v>
      </c>
      <c r="P120" s="71">
        <v>0</v>
      </c>
      <c r="Q120" s="28"/>
      <c r="R120" s="71">
        <v>0</v>
      </c>
      <c r="S120" s="26"/>
      <c r="T120" s="28"/>
      <c r="U120" s="71">
        <v>0</v>
      </c>
      <c r="V120" s="26"/>
      <c r="W120" s="28"/>
    </row>
    <row r="121" spans="1:23" ht="38.25">
      <c r="A121" s="9" t="s">
        <v>442</v>
      </c>
      <c r="B121" s="25" t="s">
        <v>27</v>
      </c>
      <c r="C121" s="28"/>
      <c r="D121" s="9" t="s">
        <v>30</v>
      </c>
      <c r="E121" s="25" t="s">
        <v>25</v>
      </c>
      <c r="F121" s="28"/>
      <c r="G121" s="20" t="s">
        <v>443</v>
      </c>
      <c r="H121" s="16">
        <v>0</v>
      </c>
      <c r="I121" s="16">
        <v>0</v>
      </c>
      <c r="J121" s="16">
        <v>0</v>
      </c>
      <c r="K121" s="71">
        <v>0</v>
      </c>
      <c r="L121" s="26"/>
      <c r="M121" s="28"/>
      <c r="N121" s="16">
        <v>0</v>
      </c>
      <c r="O121" s="16">
        <v>0</v>
      </c>
      <c r="P121" s="71">
        <v>0</v>
      </c>
      <c r="Q121" s="28"/>
      <c r="R121" s="71">
        <v>0</v>
      </c>
      <c r="S121" s="26"/>
      <c r="T121" s="28"/>
      <c r="U121" s="71">
        <v>0</v>
      </c>
      <c r="V121" s="26"/>
      <c r="W121" s="28"/>
    </row>
    <row r="122" spans="1:23" ht="38.25">
      <c r="A122" s="9" t="s">
        <v>444</v>
      </c>
      <c r="B122" s="25" t="s">
        <v>27</v>
      </c>
      <c r="C122" s="28"/>
      <c r="D122" s="9" t="s">
        <v>31</v>
      </c>
      <c r="E122" s="25" t="s">
        <v>341</v>
      </c>
      <c r="F122" s="28"/>
      <c r="G122" s="20" t="s">
        <v>445</v>
      </c>
      <c r="H122" s="16">
        <v>0</v>
      </c>
      <c r="I122" s="16">
        <v>0</v>
      </c>
      <c r="J122" s="16">
        <v>0</v>
      </c>
      <c r="K122" s="71">
        <v>0</v>
      </c>
      <c r="L122" s="26"/>
      <c r="M122" s="28"/>
      <c r="N122" s="16">
        <v>0</v>
      </c>
      <c r="O122" s="16">
        <v>0</v>
      </c>
      <c r="P122" s="71">
        <v>0</v>
      </c>
      <c r="Q122" s="28"/>
      <c r="R122" s="71">
        <v>0</v>
      </c>
      <c r="S122" s="26"/>
      <c r="T122" s="28"/>
      <c r="U122" s="71">
        <v>0</v>
      </c>
      <c r="V122" s="26"/>
      <c r="W122" s="28"/>
    </row>
    <row r="123" spans="1:23" ht="38.25">
      <c r="A123" s="9" t="s">
        <v>446</v>
      </c>
      <c r="B123" s="25" t="s">
        <v>27</v>
      </c>
      <c r="C123" s="28"/>
      <c r="D123" s="9" t="s">
        <v>31</v>
      </c>
      <c r="E123" s="25" t="s">
        <v>25</v>
      </c>
      <c r="F123" s="28"/>
      <c r="G123" s="20" t="s">
        <v>447</v>
      </c>
      <c r="H123" s="16">
        <v>0</v>
      </c>
      <c r="I123" s="16">
        <v>0</v>
      </c>
      <c r="J123" s="16">
        <v>0</v>
      </c>
      <c r="K123" s="71">
        <v>0</v>
      </c>
      <c r="L123" s="26"/>
      <c r="M123" s="28"/>
      <c r="N123" s="16">
        <v>0</v>
      </c>
      <c r="O123" s="16">
        <v>0</v>
      </c>
      <c r="P123" s="71">
        <v>0</v>
      </c>
      <c r="Q123" s="28"/>
      <c r="R123" s="71">
        <v>0</v>
      </c>
      <c r="S123" s="26"/>
      <c r="T123" s="28"/>
      <c r="U123" s="71">
        <v>0</v>
      </c>
      <c r="V123" s="26"/>
      <c r="W123" s="28"/>
    </row>
    <row r="124" spans="1:23" ht="63.75">
      <c r="A124" s="9" t="s">
        <v>448</v>
      </c>
      <c r="B124" s="25" t="s">
        <v>28</v>
      </c>
      <c r="C124" s="28"/>
      <c r="D124" s="9" t="s">
        <v>341</v>
      </c>
      <c r="E124" s="25" t="s">
        <v>341</v>
      </c>
      <c r="F124" s="28"/>
      <c r="G124" s="20" t="s">
        <v>449</v>
      </c>
      <c r="H124" s="16">
        <v>-371249.4</v>
      </c>
      <c r="I124" s="16">
        <v>0</v>
      </c>
      <c r="J124" s="16">
        <v>-371249.4</v>
      </c>
      <c r="K124" s="71">
        <v>17082</v>
      </c>
      <c r="L124" s="26"/>
      <c r="M124" s="28"/>
      <c r="N124" s="16">
        <v>0</v>
      </c>
      <c r="O124" s="16">
        <v>17082</v>
      </c>
      <c r="P124" s="71">
        <v>-26558.176</v>
      </c>
      <c r="Q124" s="28"/>
      <c r="R124" s="71">
        <v>0</v>
      </c>
      <c r="S124" s="26"/>
      <c r="T124" s="28"/>
      <c r="U124" s="71">
        <v>-26558.176</v>
      </c>
      <c r="V124" s="26"/>
      <c r="W124" s="28"/>
    </row>
    <row r="125" spans="1:23" ht="38.25">
      <c r="A125" s="9" t="s">
        <v>450</v>
      </c>
      <c r="B125" s="25" t="s">
        <v>28</v>
      </c>
      <c r="C125" s="28"/>
      <c r="D125" s="9" t="s">
        <v>25</v>
      </c>
      <c r="E125" s="25" t="s">
        <v>341</v>
      </c>
      <c r="F125" s="28"/>
      <c r="G125" s="20" t="s">
        <v>451</v>
      </c>
      <c r="H125" s="16">
        <v>0</v>
      </c>
      <c r="I125" s="16">
        <v>0</v>
      </c>
      <c r="J125" s="16">
        <v>0</v>
      </c>
      <c r="K125" s="71">
        <v>0</v>
      </c>
      <c r="L125" s="26"/>
      <c r="M125" s="28"/>
      <c r="N125" s="16">
        <v>0</v>
      </c>
      <c r="O125" s="16">
        <v>0</v>
      </c>
      <c r="P125" s="71">
        <v>0</v>
      </c>
      <c r="Q125" s="28"/>
      <c r="R125" s="71">
        <v>0</v>
      </c>
      <c r="S125" s="26"/>
      <c r="T125" s="28"/>
      <c r="U125" s="71">
        <v>0</v>
      </c>
      <c r="V125" s="26"/>
      <c r="W125" s="28"/>
    </row>
    <row r="126" spans="1:23" ht="25.5">
      <c r="A126" s="9" t="s">
        <v>452</v>
      </c>
      <c r="B126" s="25" t="s">
        <v>28</v>
      </c>
      <c r="C126" s="28"/>
      <c r="D126" s="9" t="s">
        <v>25</v>
      </c>
      <c r="E126" s="25" t="s">
        <v>25</v>
      </c>
      <c r="F126" s="28"/>
      <c r="G126" s="20" t="s">
        <v>453</v>
      </c>
      <c r="H126" s="16">
        <v>0</v>
      </c>
      <c r="I126" s="16">
        <v>0</v>
      </c>
      <c r="J126" s="16">
        <v>0</v>
      </c>
      <c r="K126" s="71">
        <v>0</v>
      </c>
      <c r="L126" s="26"/>
      <c r="M126" s="28"/>
      <c r="N126" s="16">
        <v>0</v>
      </c>
      <c r="O126" s="16">
        <v>0</v>
      </c>
      <c r="P126" s="71">
        <v>0</v>
      </c>
      <c r="Q126" s="28"/>
      <c r="R126" s="71">
        <v>0</v>
      </c>
      <c r="S126" s="26"/>
      <c r="T126" s="28"/>
      <c r="U126" s="71">
        <v>0</v>
      </c>
      <c r="V126" s="26"/>
      <c r="W126" s="28"/>
    </row>
    <row r="127" spans="1:23" ht="25.5">
      <c r="A127" s="9" t="s">
        <v>454</v>
      </c>
      <c r="B127" s="25" t="s">
        <v>28</v>
      </c>
      <c r="C127" s="28"/>
      <c r="D127" s="9" t="s">
        <v>25</v>
      </c>
      <c r="E127" s="25" t="s">
        <v>26</v>
      </c>
      <c r="F127" s="28"/>
      <c r="G127" s="20" t="s">
        <v>455</v>
      </c>
      <c r="H127" s="16">
        <v>0</v>
      </c>
      <c r="I127" s="16">
        <v>0</v>
      </c>
      <c r="J127" s="16">
        <v>0</v>
      </c>
      <c r="K127" s="71">
        <v>0</v>
      </c>
      <c r="L127" s="26"/>
      <c r="M127" s="28"/>
      <c r="N127" s="16">
        <v>0</v>
      </c>
      <c r="O127" s="16">
        <v>0</v>
      </c>
      <c r="P127" s="71">
        <v>0</v>
      </c>
      <c r="Q127" s="28"/>
      <c r="R127" s="71">
        <v>0</v>
      </c>
      <c r="S127" s="26"/>
      <c r="T127" s="28"/>
      <c r="U127" s="71">
        <v>0</v>
      </c>
      <c r="V127" s="26"/>
      <c r="W127" s="28"/>
    </row>
    <row r="128" spans="1:23" ht="38.25">
      <c r="A128" s="9" t="s">
        <v>456</v>
      </c>
      <c r="B128" s="25" t="s">
        <v>28</v>
      </c>
      <c r="C128" s="28"/>
      <c r="D128" s="9" t="s">
        <v>26</v>
      </c>
      <c r="E128" s="25" t="s">
        <v>341</v>
      </c>
      <c r="F128" s="28"/>
      <c r="G128" s="20" t="s">
        <v>457</v>
      </c>
      <c r="H128" s="16">
        <v>63750</v>
      </c>
      <c r="I128" s="16">
        <v>0</v>
      </c>
      <c r="J128" s="16">
        <v>63750</v>
      </c>
      <c r="K128" s="71">
        <v>8045.7</v>
      </c>
      <c r="L128" s="26"/>
      <c r="M128" s="28"/>
      <c r="N128" s="16">
        <v>0</v>
      </c>
      <c r="O128" s="16">
        <v>8045.7</v>
      </c>
      <c r="P128" s="71">
        <v>750</v>
      </c>
      <c r="Q128" s="28"/>
      <c r="R128" s="71">
        <v>0</v>
      </c>
      <c r="S128" s="26"/>
      <c r="T128" s="28"/>
      <c r="U128" s="71">
        <v>750</v>
      </c>
      <c r="V128" s="26"/>
      <c r="W128" s="28"/>
    </row>
    <row r="129" spans="1:23" ht="15">
      <c r="A129" s="9" t="s">
        <v>458</v>
      </c>
      <c r="B129" s="25" t="s">
        <v>28</v>
      </c>
      <c r="C129" s="28"/>
      <c r="D129" s="9" t="s">
        <v>26</v>
      </c>
      <c r="E129" s="25" t="s">
        <v>25</v>
      </c>
      <c r="F129" s="28"/>
      <c r="G129" s="20" t="s">
        <v>459</v>
      </c>
      <c r="H129" s="16">
        <v>0</v>
      </c>
      <c r="I129" s="16">
        <v>0</v>
      </c>
      <c r="J129" s="16">
        <v>0</v>
      </c>
      <c r="K129" s="71">
        <v>0</v>
      </c>
      <c r="L129" s="26"/>
      <c r="M129" s="28"/>
      <c r="N129" s="16">
        <v>0</v>
      </c>
      <c r="O129" s="16">
        <v>0</v>
      </c>
      <c r="P129" s="71">
        <v>0</v>
      </c>
      <c r="Q129" s="28"/>
      <c r="R129" s="71">
        <v>0</v>
      </c>
      <c r="S129" s="26"/>
      <c r="T129" s="28"/>
      <c r="U129" s="71">
        <v>0</v>
      </c>
      <c r="V129" s="26"/>
      <c r="W129" s="28"/>
    </row>
    <row r="130" spans="1:23" ht="25.5">
      <c r="A130" s="9"/>
      <c r="B130" s="25"/>
      <c r="C130" s="28"/>
      <c r="D130" s="9"/>
      <c r="E130" s="25"/>
      <c r="F130" s="28"/>
      <c r="G130" s="20" t="s">
        <v>1293</v>
      </c>
      <c r="H130" s="16">
        <v>0</v>
      </c>
      <c r="I130" s="16">
        <v>0</v>
      </c>
      <c r="J130" s="16">
        <v>0</v>
      </c>
      <c r="K130" s="71">
        <v>0</v>
      </c>
      <c r="L130" s="26"/>
      <c r="M130" s="28"/>
      <c r="N130" s="16">
        <v>0</v>
      </c>
      <c r="O130" s="16">
        <v>0</v>
      </c>
      <c r="P130" s="71">
        <v>0</v>
      </c>
      <c r="Q130" s="28"/>
      <c r="R130" s="71">
        <v>0</v>
      </c>
      <c r="S130" s="26"/>
      <c r="T130" s="28"/>
      <c r="U130" s="71">
        <v>0</v>
      </c>
      <c r="V130" s="26"/>
      <c r="W130" s="28"/>
    </row>
    <row r="131" spans="1:23" ht="25.5">
      <c r="A131" s="9"/>
      <c r="B131" s="25"/>
      <c r="C131" s="28"/>
      <c r="D131" s="9"/>
      <c r="E131" s="25"/>
      <c r="F131" s="28"/>
      <c r="G131" s="20" t="s">
        <v>1296</v>
      </c>
      <c r="H131" s="16">
        <v>0</v>
      </c>
      <c r="I131" s="16">
        <v>0</v>
      </c>
      <c r="J131" s="16">
        <v>0</v>
      </c>
      <c r="K131" s="71">
        <v>0</v>
      </c>
      <c r="L131" s="26"/>
      <c r="M131" s="28"/>
      <c r="N131" s="16">
        <v>0</v>
      </c>
      <c r="O131" s="16">
        <v>0</v>
      </c>
      <c r="P131" s="71">
        <v>0</v>
      </c>
      <c r="Q131" s="28"/>
      <c r="R131" s="71">
        <v>0</v>
      </c>
      <c r="S131" s="26"/>
      <c r="T131" s="28"/>
      <c r="U131" s="71">
        <v>0</v>
      </c>
      <c r="V131" s="26"/>
      <c r="W131" s="28"/>
    </row>
    <row r="132" spans="1:23" ht="15">
      <c r="A132" s="9" t="s">
        <v>460</v>
      </c>
      <c r="B132" s="25" t="s">
        <v>28</v>
      </c>
      <c r="C132" s="28"/>
      <c r="D132" s="9" t="s">
        <v>26</v>
      </c>
      <c r="E132" s="25" t="s">
        <v>26</v>
      </c>
      <c r="F132" s="28"/>
      <c r="G132" s="20" t="s">
        <v>461</v>
      </c>
      <c r="H132" s="16">
        <v>0</v>
      </c>
      <c r="I132" s="16">
        <v>0</v>
      </c>
      <c r="J132" s="16">
        <v>0</v>
      </c>
      <c r="K132" s="71">
        <v>0</v>
      </c>
      <c r="L132" s="26"/>
      <c r="M132" s="28"/>
      <c r="N132" s="16">
        <v>0</v>
      </c>
      <c r="O132" s="16">
        <v>0</v>
      </c>
      <c r="P132" s="71">
        <v>0</v>
      </c>
      <c r="Q132" s="28"/>
      <c r="R132" s="71">
        <v>0</v>
      </c>
      <c r="S132" s="26"/>
      <c r="T132" s="28"/>
      <c r="U132" s="71">
        <v>0</v>
      </c>
      <c r="V132" s="26"/>
      <c r="W132" s="28"/>
    </row>
    <row r="133" spans="1:23" ht="15">
      <c r="A133" s="9" t="s">
        <v>462</v>
      </c>
      <c r="B133" s="25" t="s">
        <v>28</v>
      </c>
      <c r="C133" s="28"/>
      <c r="D133" s="9" t="s">
        <v>26</v>
      </c>
      <c r="E133" s="25" t="s">
        <v>27</v>
      </c>
      <c r="F133" s="28"/>
      <c r="G133" s="20" t="s">
        <v>463</v>
      </c>
      <c r="H133" s="16">
        <v>0</v>
      </c>
      <c r="I133" s="16">
        <v>0</v>
      </c>
      <c r="J133" s="16">
        <v>0</v>
      </c>
      <c r="K133" s="71">
        <v>0</v>
      </c>
      <c r="L133" s="26"/>
      <c r="M133" s="28"/>
      <c r="N133" s="16">
        <v>0</v>
      </c>
      <c r="O133" s="16">
        <v>0</v>
      </c>
      <c r="P133" s="71">
        <v>0</v>
      </c>
      <c r="Q133" s="28"/>
      <c r="R133" s="71">
        <v>0</v>
      </c>
      <c r="S133" s="26"/>
      <c r="T133" s="28"/>
      <c r="U133" s="71">
        <v>0</v>
      </c>
      <c r="V133" s="26"/>
      <c r="W133" s="28"/>
    </row>
    <row r="134" spans="1:23" ht="15">
      <c r="A134" s="9" t="s">
        <v>464</v>
      </c>
      <c r="B134" s="25" t="s">
        <v>28</v>
      </c>
      <c r="C134" s="28"/>
      <c r="D134" s="9" t="s">
        <v>26</v>
      </c>
      <c r="E134" s="25" t="s">
        <v>28</v>
      </c>
      <c r="F134" s="28"/>
      <c r="G134" s="20" t="s">
        <v>465</v>
      </c>
      <c r="H134" s="16">
        <v>63750</v>
      </c>
      <c r="I134" s="16">
        <v>0</v>
      </c>
      <c r="J134" s="16">
        <v>63750</v>
      </c>
      <c r="K134" s="71">
        <v>8045.7</v>
      </c>
      <c r="L134" s="26"/>
      <c r="M134" s="28"/>
      <c r="N134" s="16">
        <v>0</v>
      </c>
      <c r="O134" s="16">
        <v>8045.7</v>
      </c>
      <c r="P134" s="71">
        <v>750</v>
      </c>
      <c r="Q134" s="28"/>
      <c r="R134" s="71">
        <v>0</v>
      </c>
      <c r="S134" s="26"/>
      <c r="T134" s="28"/>
      <c r="U134" s="71">
        <v>750</v>
      </c>
      <c r="V134" s="26"/>
      <c r="W134" s="28"/>
    </row>
    <row r="135" spans="1:23" ht="25.5">
      <c r="A135" s="9"/>
      <c r="B135" s="25"/>
      <c r="C135" s="28"/>
      <c r="D135" s="9"/>
      <c r="E135" s="25"/>
      <c r="F135" s="28"/>
      <c r="G135" s="20" t="s">
        <v>1317</v>
      </c>
      <c r="H135" s="16">
        <v>60200</v>
      </c>
      <c r="I135" s="16">
        <v>0</v>
      </c>
      <c r="J135" s="16">
        <v>60200</v>
      </c>
      <c r="K135" s="71">
        <v>4495.7</v>
      </c>
      <c r="L135" s="26"/>
      <c r="M135" s="28"/>
      <c r="N135" s="16">
        <v>0</v>
      </c>
      <c r="O135" s="16">
        <v>4495.7</v>
      </c>
      <c r="P135" s="71">
        <v>0</v>
      </c>
      <c r="Q135" s="28"/>
      <c r="R135" s="71">
        <v>0</v>
      </c>
      <c r="S135" s="26"/>
      <c r="T135" s="28"/>
      <c r="U135" s="71">
        <v>0</v>
      </c>
      <c r="V135" s="26"/>
      <c r="W135" s="28"/>
    </row>
    <row r="136" spans="1:23" ht="25.5">
      <c r="A136" s="9"/>
      <c r="B136" s="25"/>
      <c r="C136" s="28"/>
      <c r="D136" s="9"/>
      <c r="E136" s="25"/>
      <c r="F136" s="28"/>
      <c r="G136" s="20" t="s">
        <v>1321</v>
      </c>
      <c r="H136" s="16">
        <v>3550</v>
      </c>
      <c r="I136" s="16">
        <v>0</v>
      </c>
      <c r="J136" s="16">
        <v>3550</v>
      </c>
      <c r="K136" s="71">
        <v>3550</v>
      </c>
      <c r="L136" s="26"/>
      <c r="M136" s="28"/>
      <c r="N136" s="16">
        <v>0</v>
      </c>
      <c r="O136" s="16">
        <v>3550</v>
      </c>
      <c r="P136" s="71">
        <v>750</v>
      </c>
      <c r="Q136" s="28"/>
      <c r="R136" s="71">
        <v>0</v>
      </c>
      <c r="S136" s="26"/>
      <c r="T136" s="28"/>
      <c r="U136" s="71">
        <v>750</v>
      </c>
      <c r="V136" s="26"/>
      <c r="W136" s="28"/>
    </row>
    <row r="137" spans="1:23" ht="15">
      <c r="A137" s="9" t="s">
        <v>466</v>
      </c>
      <c r="B137" s="25" t="s">
        <v>28</v>
      </c>
      <c r="C137" s="28"/>
      <c r="D137" s="9" t="s">
        <v>27</v>
      </c>
      <c r="E137" s="25" t="s">
        <v>341</v>
      </c>
      <c r="F137" s="28"/>
      <c r="G137" s="20" t="s">
        <v>467</v>
      </c>
      <c r="H137" s="16">
        <v>4700</v>
      </c>
      <c r="I137" s="16">
        <v>0</v>
      </c>
      <c r="J137" s="16">
        <v>4700</v>
      </c>
      <c r="K137" s="71">
        <v>5350</v>
      </c>
      <c r="L137" s="26"/>
      <c r="M137" s="28"/>
      <c r="N137" s="16">
        <v>0</v>
      </c>
      <c r="O137" s="16">
        <v>5350</v>
      </c>
      <c r="P137" s="71">
        <v>0</v>
      </c>
      <c r="Q137" s="28"/>
      <c r="R137" s="71">
        <v>0</v>
      </c>
      <c r="S137" s="26"/>
      <c r="T137" s="28"/>
      <c r="U137" s="71">
        <v>0</v>
      </c>
      <c r="V137" s="26"/>
      <c r="W137" s="28"/>
    </row>
    <row r="138" spans="1:23" ht="25.5">
      <c r="A138" s="9" t="s">
        <v>468</v>
      </c>
      <c r="B138" s="25" t="s">
        <v>28</v>
      </c>
      <c r="C138" s="28"/>
      <c r="D138" s="9" t="s">
        <v>27</v>
      </c>
      <c r="E138" s="25" t="s">
        <v>25</v>
      </c>
      <c r="F138" s="28"/>
      <c r="G138" s="20" t="s">
        <v>469</v>
      </c>
      <c r="H138" s="16">
        <v>0</v>
      </c>
      <c r="I138" s="16">
        <v>0</v>
      </c>
      <c r="J138" s="16">
        <v>0</v>
      </c>
      <c r="K138" s="71">
        <v>0</v>
      </c>
      <c r="L138" s="26"/>
      <c r="M138" s="28"/>
      <c r="N138" s="16">
        <v>0</v>
      </c>
      <c r="O138" s="16">
        <v>0</v>
      </c>
      <c r="P138" s="71">
        <v>0</v>
      </c>
      <c r="Q138" s="28"/>
      <c r="R138" s="71">
        <v>0</v>
      </c>
      <c r="S138" s="26"/>
      <c r="T138" s="28"/>
      <c r="U138" s="71">
        <v>0</v>
      </c>
      <c r="V138" s="26"/>
      <c r="W138" s="28"/>
    </row>
    <row r="139" spans="1:23" ht="15">
      <c r="A139" s="9" t="s">
        <v>470</v>
      </c>
      <c r="B139" s="25" t="s">
        <v>28</v>
      </c>
      <c r="C139" s="28"/>
      <c r="D139" s="9" t="s">
        <v>27</v>
      </c>
      <c r="E139" s="25" t="s">
        <v>26</v>
      </c>
      <c r="F139" s="28"/>
      <c r="G139" s="20" t="s">
        <v>471</v>
      </c>
      <c r="H139" s="16">
        <v>4700</v>
      </c>
      <c r="I139" s="16">
        <v>0</v>
      </c>
      <c r="J139" s="16">
        <v>4700</v>
      </c>
      <c r="K139" s="71">
        <v>5350</v>
      </c>
      <c r="L139" s="26"/>
      <c r="M139" s="28"/>
      <c r="N139" s="16">
        <v>0</v>
      </c>
      <c r="O139" s="16">
        <v>5350</v>
      </c>
      <c r="P139" s="71">
        <v>0</v>
      </c>
      <c r="Q139" s="28"/>
      <c r="R139" s="71">
        <v>0</v>
      </c>
      <c r="S139" s="26"/>
      <c r="T139" s="28"/>
      <c r="U139" s="71">
        <v>0</v>
      </c>
      <c r="V139" s="26"/>
      <c r="W139" s="28"/>
    </row>
    <row r="140" spans="1:23" ht="25.5">
      <c r="A140" s="9"/>
      <c r="B140" s="25"/>
      <c r="C140" s="28"/>
      <c r="D140" s="9"/>
      <c r="E140" s="25"/>
      <c r="F140" s="28"/>
      <c r="G140" s="20" t="s">
        <v>1325</v>
      </c>
      <c r="H140" s="16">
        <v>0</v>
      </c>
      <c r="I140" s="16">
        <v>0</v>
      </c>
      <c r="J140" s="16">
        <v>0</v>
      </c>
      <c r="K140" s="71">
        <v>0</v>
      </c>
      <c r="L140" s="26"/>
      <c r="M140" s="28"/>
      <c r="N140" s="16">
        <v>0</v>
      </c>
      <c r="O140" s="16">
        <v>0</v>
      </c>
      <c r="P140" s="71">
        <v>0</v>
      </c>
      <c r="Q140" s="28"/>
      <c r="R140" s="71">
        <v>0</v>
      </c>
      <c r="S140" s="26"/>
      <c r="T140" s="28"/>
      <c r="U140" s="71">
        <v>0</v>
      </c>
      <c r="V140" s="26"/>
      <c r="W140" s="28"/>
    </row>
    <row r="141" spans="1:23" ht="25.5">
      <c r="A141" s="9"/>
      <c r="B141" s="25"/>
      <c r="C141" s="28"/>
      <c r="D141" s="9"/>
      <c r="E141" s="25"/>
      <c r="F141" s="28"/>
      <c r="G141" s="20" t="s">
        <v>1317</v>
      </c>
      <c r="H141" s="16">
        <v>4578</v>
      </c>
      <c r="I141" s="16">
        <v>0</v>
      </c>
      <c r="J141" s="16">
        <v>4578</v>
      </c>
      <c r="K141" s="71">
        <v>4578</v>
      </c>
      <c r="L141" s="26"/>
      <c r="M141" s="28"/>
      <c r="N141" s="16">
        <v>0</v>
      </c>
      <c r="O141" s="16">
        <v>4578</v>
      </c>
      <c r="P141" s="71">
        <v>0</v>
      </c>
      <c r="Q141" s="28"/>
      <c r="R141" s="71">
        <v>0</v>
      </c>
      <c r="S141" s="26"/>
      <c r="T141" s="28"/>
      <c r="U141" s="71">
        <v>0</v>
      </c>
      <c r="V141" s="26"/>
      <c r="W141" s="28"/>
    </row>
    <row r="142" spans="1:23" ht="25.5">
      <c r="A142" s="9"/>
      <c r="B142" s="25"/>
      <c r="C142" s="28"/>
      <c r="D142" s="9"/>
      <c r="E142" s="25"/>
      <c r="F142" s="28"/>
      <c r="G142" s="20" t="s">
        <v>1321</v>
      </c>
      <c r="H142" s="16">
        <v>122</v>
      </c>
      <c r="I142" s="16">
        <v>0</v>
      </c>
      <c r="J142" s="16">
        <v>122</v>
      </c>
      <c r="K142" s="71">
        <v>772</v>
      </c>
      <c r="L142" s="26"/>
      <c r="M142" s="28"/>
      <c r="N142" s="16">
        <v>0</v>
      </c>
      <c r="O142" s="16">
        <v>772</v>
      </c>
      <c r="P142" s="71">
        <v>0</v>
      </c>
      <c r="Q142" s="28"/>
      <c r="R142" s="71">
        <v>0</v>
      </c>
      <c r="S142" s="26"/>
      <c r="T142" s="28"/>
      <c r="U142" s="71">
        <v>0</v>
      </c>
      <c r="V142" s="26"/>
      <c r="W142" s="28"/>
    </row>
    <row r="143" spans="1:23" ht="15">
      <c r="A143" s="9" t="s">
        <v>472</v>
      </c>
      <c r="B143" s="25" t="s">
        <v>28</v>
      </c>
      <c r="C143" s="28"/>
      <c r="D143" s="9" t="s">
        <v>27</v>
      </c>
      <c r="E143" s="25" t="s">
        <v>27</v>
      </c>
      <c r="F143" s="28"/>
      <c r="G143" s="20" t="s">
        <v>473</v>
      </c>
      <c r="H143" s="16">
        <v>0</v>
      </c>
      <c r="I143" s="16">
        <v>0</v>
      </c>
      <c r="J143" s="16">
        <v>0</v>
      </c>
      <c r="K143" s="71">
        <v>0</v>
      </c>
      <c r="L143" s="26"/>
      <c r="M143" s="28"/>
      <c r="N143" s="16">
        <v>0</v>
      </c>
      <c r="O143" s="16">
        <v>0</v>
      </c>
      <c r="P143" s="71">
        <v>0</v>
      </c>
      <c r="Q143" s="28"/>
      <c r="R143" s="71">
        <v>0</v>
      </c>
      <c r="S143" s="26"/>
      <c r="T143" s="28"/>
      <c r="U143" s="71">
        <v>0</v>
      </c>
      <c r="V143" s="26"/>
      <c r="W143" s="28"/>
    </row>
    <row r="144" spans="1:23" ht="15">
      <c r="A144" s="9" t="s">
        <v>474</v>
      </c>
      <c r="B144" s="25" t="s">
        <v>28</v>
      </c>
      <c r="C144" s="28"/>
      <c r="D144" s="9" t="s">
        <v>27</v>
      </c>
      <c r="E144" s="25" t="s">
        <v>28</v>
      </c>
      <c r="F144" s="28"/>
      <c r="G144" s="20" t="s">
        <v>475</v>
      </c>
      <c r="H144" s="16">
        <v>0</v>
      </c>
      <c r="I144" s="16">
        <v>0</v>
      </c>
      <c r="J144" s="16">
        <v>0</v>
      </c>
      <c r="K144" s="71">
        <v>0</v>
      </c>
      <c r="L144" s="26"/>
      <c r="M144" s="28"/>
      <c r="N144" s="16">
        <v>0</v>
      </c>
      <c r="O144" s="16">
        <v>0</v>
      </c>
      <c r="P144" s="71">
        <v>0</v>
      </c>
      <c r="Q144" s="28"/>
      <c r="R144" s="71">
        <v>0</v>
      </c>
      <c r="S144" s="26"/>
      <c r="T144" s="28"/>
      <c r="U144" s="71">
        <v>0</v>
      </c>
      <c r="V144" s="26"/>
      <c r="W144" s="28"/>
    </row>
    <row r="145" spans="1:23" ht="15">
      <c r="A145" s="9"/>
      <c r="B145" s="25"/>
      <c r="C145" s="28"/>
      <c r="D145" s="9"/>
      <c r="E145" s="25"/>
      <c r="F145" s="28"/>
      <c r="G145" s="20" t="s">
        <v>1297</v>
      </c>
      <c r="H145" s="16">
        <v>0</v>
      </c>
      <c r="I145" s="16">
        <v>0</v>
      </c>
      <c r="J145" s="16">
        <v>0</v>
      </c>
      <c r="K145" s="71">
        <v>0</v>
      </c>
      <c r="L145" s="26"/>
      <c r="M145" s="28"/>
      <c r="N145" s="16">
        <v>0</v>
      </c>
      <c r="O145" s="16">
        <v>0</v>
      </c>
      <c r="P145" s="71">
        <v>0</v>
      </c>
      <c r="Q145" s="28"/>
      <c r="R145" s="71">
        <v>0</v>
      </c>
      <c r="S145" s="26"/>
      <c r="T145" s="28"/>
      <c r="U145" s="71">
        <v>0</v>
      </c>
      <c r="V145" s="26"/>
      <c r="W145" s="28"/>
    </row>
    <row r="146" spans="1:23" ht="15">
      <c r="A146" s="9" t="s">
        <v>476</v>
      </c>
      <c r="B146" s="25" t="s">
        <v>28</v>
      </c>
      <c r="C146" s="28"/>
      <c r="D146" s="9" t="s">
        <v>27</v>
      </c>
      <c r="E146" s="25" t="s">
        <v>29</v>
      </c>
      <c r="F146" s="28"/>
      <c r="G146" s="20" t="s">
        <v>477</v>
      </c>
      <c r="H146" s="16">
        <v>0</v>
      </c>
      <c r="I146" s="16">
        <v>0</v>
      </c>
      <c r="J146" s="16">
        <v>0</v>
      </c>
      <c r="K146" s="71">
        <v>0</v>
      </c>
      <c r="L146" s="26"/>
      <c r="M146" s="28"/>
      <c r="N146" s="16">
        <v>0</v>
      </c>
      <c r="O146" s="16">
        <v>0</v>
      </c>
      <c r="P146" s="71">
        <v>0</v>
      </c>
      <c r="Q146" s="28"/>
      <c r="R146" s="71">
        <v>0</v>
      </c>
      <c r="S146" s="26"/>
      <c r="T146" s="28"/>
      <c r="U146" s="71">
        <v>0</v>
      </c>
      <c r="V146" s="26"/>
      <c r="W146" s="28"/>
    </row>
    <row r="147" spans="1:23" ht="15">
      <c r="A147" s="9" t="s">
        <v>478</v>
      </c>
      <c r="B147" s="25" t="s">
        <v>28</v>
      </c>
      <c r="C147" s="28"/>
      <c r="D147" s="9" t="s">
        <v>27</v>
      </c>
      <c r="E147" s="25" t="s">
        <v>30</v>
      </c>
      <c r="F147" s="28"/>
      <c r="G147" s="20" t="s">
        <v>479</v>
      </c>
      <c r="H147" s="16">
        <v>0</v>
      </c>
      <c r="I147" s="16">
        <v>0</v>
      </c>
      <c r="J147" s="16">
        <v>0</v>
      </c>
      <c r="K147" s="71">
        <v>0</v>
      </c>
      <c r="L147" s="26"/>
      <c r="M147" s="28"/>
      <c r="N147" s="16">
        <v>0</v>
      </c>
      <c r="O147" s="16">
        <v>0</v>
      </c>
      <c r="P147" s="71">
        <v>0</v>
      </c>
      <c r="Q147" s="28"/>
      <c r="R147" s="71">
        <v>0</v>
      </c>
      <c r="S147" s="26"/>
      <c r="T147" s="28"/>
      <c r="U147" s="71">
        <v>0</v>
      </c>
      <c r="V147" s="26"/>
      <c r="W147" s="28"/>
    </row>
    <row r="148" spans="1:23" ht="38.25">
      <c r="A148" s="9" t="s">
        <v>480</v>
      </c>
      <c r="B148" s="25" t="s">
        <v>28</v>
      </c>
      <c r="C148" s="28"/>
      <c r="D148" s="9" t="s">
        <v>28</v>
      </c>
      <c r="E148" s="25" t="s">
        <v>341</v>
      </c>
      <c r="F148" s="28"/>
      <c r="G148" s="20" t="s">
        <v>481</v>
      </c>
      <c r="H148" s="16">
        <v>0</v>
      </c>
      <c r="I148" s="16">
        <v>0</v>
      </c>
      <c r="J148" s="16">
        <v>0</v>
      </c>
      <c r="K148" s="71">
        <v>0</v>
      </c>
      <c r="L148" s="26"/>
      <c r="M148" s="28"/>
      <c r="N148" s="16">
        <v>0</v>
      </c>
      <c r="O148" s="16">
        <v>0</v>
      </c>
      <c r="P148" s="71">
        <v>0</v>
      </c>
      <c r="Q148" s="28"/>
      <c r="R148" s="71">
        <v>0</v>
      </c>
      <c r="S148" s="26"/>
      <c r="T148" s="28"/>
      <c r="U148" s="71">
        <v>0</v>
      </c>
      <c r="V148" s="26"/>
      <c r="W148" s="28"/>
    </row>
    <row r="149" spans="1:23" ht="38.25">
      <c r="A149" s="9" t="s">
        <v>482</v>
      </c>
      <c r="B149" s="25" t="s">
        <v>28</v>
      </c>
      <c r="C149" s="28"/>
      <c r="D149" s="9" t="s">
        <v>28</v>
      </c>
      <c r="E149" s="25" t="s">
        <v>25</v>
      </c>
      <c r="F149" s="28"/>
      <c r="G149" s="20" t="s">
        <v>483</v>
      </c>
      <c r="H149" s="16">
        <v>0</v>
      </c>
      <c r="I149" s="16">
        <v>0</v>
      </c>
      <c r="J149" s="16">
        <v>0</v>
      </c>
      <c r="K149" s="71">
        <v>0</v>
      </c>
      <c r="L149" s="26"/>
      <c r="M149" s="28"/>
      <c r="N149" s="16">
        <v>0</v>
      </c>
      <c r="O149" s="16">
        <v>0</v>
      </c>
      <c r="P149" s="71">
        <v>0</v>
      </c>
      <c r="Q149" s="28"/>
      <c r="R149" s="71">
        <v>0</v>
      </c>
      <c r="S149" s="26"/>
      <c r="T149" s="28"/>
      <c r="U149" s="71">
        <v>0</v>
      </c>
      <c r="V149" s="26"/>
      <c r="W149" s="28"/>
    </row>
    <row r="150" spans="1:23" ht="15">
      <c r="A150" s="9" t="s">
        <v>484</v>
      </c>
      <c r="B150" s="25" t="s">
        <v>28</v>
      </c>
      <c r="C150" s="28"/>
      <c r="D150" s="9" t="s">
        <v>28</v>
      </c>
      <c r="E150" s="25" t="s">
        <v>26</v>
      </c>
      <c r="F150" s="28"/>
      <c r="G150" s="20" t="s">
        <v>485</v>
      </c>
      <c r="H150" s="16">
        <v>0</v>
      </c>
      <c r="I150" s="16">
        <v>0</v>
      </c>
      <c r="J150" s="16">
        <v>0</v>
      </c>
      <c r="K150" s="71">
        <v>0</v>
      </c>
      <c r="L150" s="26"/>
      <c r="M150" s="28"/>
      <c r="N150" s="16">
        <v>0</v>
      </c>
      <c r="O150" s="16">
        <v>0</v>
      </c>
      <c r="P150" s="71">
        <v>0</v>
      </c>
      <c r="Q150" s="28"/>
      <c r="R150" s="71">
        <v>0</v>
      </c>
      <c r="S150" s="26"/>
      <c r="T150" s="28"/>
      <c r="U150" s="71">
        <v>0</v>
      </c>
      <c r="V150" s="26"/>
      <c r="W150" s="28"/>
    </row>
    <row r="151" spans="1:23" ht="15">
      <c r="A151" s="9" t="s">
        <v>486</v>
      </c>
      <c r="B151" s="25" t="s">
        <v>28</v>
      </c>
      <c r="C151" s="28"/>
      <c r="D151" s="9" t="s">
        <v>28</v>
      </c>
      <c r="E151" s="25" t="s">
        <v>27</v>
      </c>
      <c r="F151" s="28"/>
      <c r="G151" s="20" t="s">
        <v>487</v>
      </c>
      <c r="H151" s="16">
        <v>0</v>
      </c>
      <c r="I151" s="16">
        <v>0</v>
      </c>
      <c r="J151" s="16">
        <v>0</v>
      </c>
      <c r="K151" s="71">
        <v>0</v>
      </c>
      <c r="L151" s="26"/>
      <c r="M151" s="28"/>
      <c r="N151" s="16">
        <v>0</v>
      </c>
      <c r="O151" s="16">
        <v>0</v>
      </c>
      <c r="P151" s="71">
        <v>0</v>
      </c>
      <c r="Q151" s="28"/>
      <c r="R151" s="71">
        <v>0</v>
      </c>
      <c r="S151" s="26"/>
      <c r="T151" s="28"/>
      <c r="U151" s="71">
        <v>0</v>
      </c>
      <c r="V151" s="26"/>
      <c r="W151" s="28"/>
    </row>
    <row r="152" spans="1:23" ht="15">
      <c r="A152" s="9" t="s">
        <v>488</v>
      </c>
      <c r="B152" s="25" t="s">
        <v>28</v>
      </c>
      <c r="C152" s="28"/>
      <c r="D152" s="9" t="s">
        <v>29</v>
      </c>
      <c r="E152" s="25" t="s">
        <v>341</v>
      </c>
      <c r="F152" s="28"/>
      <c r="G152" s="20" t="s">
        <v>489</v>
      </c>
      <c r="H152" s="16">
        <v>449183</v>
      </c>
      <c r="I152" s="16">
        <v>0</v>
      </c>
      <c r="J152" s="16">
        <v>449183</v>
      </c>
      <c r="K152" s="71">
        <v>449183</v>
      </c>
      <c r="L152" s="26"/>
      <c r="M152" s="28"/>
      <c r="N152" s="16">
        <v>0</v>
      </c>
      <c r="O152" s="16">
        <v>449183</v>
      </c>
      <c r="P152" s="71">
        <v>116673.704</v>
      </c>
      <c r="Q152" s="28"/>
      <c r="R152" s="71">
        <v>0</v>
      </c>
      <c r="S152" s="26"/>
      <c r="T152" s="28"/>
      <c r="U152" s="71">
        <v>116673.704</v>
      </c>
      <c r="V152" s="26"/>
      <c r="W152" s="28"/>
    </row>
    <row r="153" spans="1:23" ht="15">
      <c r="A153" s="9" t="s">
        <v>490</v>
      </c>
      <c r="B153" s="25" t="s">
        <v>28</v>
      </c>
      <c r="C153" s="28"/>
      <c r="D153" s="9" t="s">
        <v>29</v>
      </c>
      <c r="E153" s="25" t="s">
        <v>25</v>
      </c>
      <c r="F153" s="28"/>
      <c r="G153" s="20" t="s">
        <v>491</v>
      </c>
      <c r="H153" s="16">
        <v>449183</v>
      </c>
      <c r="I153" s="16">
        <v>0</v>
      </c>
      <c r="J153" s="16">
        <v>449183</v>
      </c>
      <c r="K153" s="71">
        <v>449183</v>
      </c>
      <c r="L153" s="26"/>
      <c r="M153" s="28"/>
      <c r="N153" s="16">
        <v>0</v>
      </c>
      <c r="O153" s="16">
        <v>449183</v>
      </c>
      <c r="P153" s="71">
        <v>116673.704</v>
      </c>
      <c r="Q153" s="28"/>
      <c r="R153" s="71">
        <v>0</v>
      </c>
      <c r="S153" s="26"/>
      <c r="T153" s="28"/>
      <c r="U153" s="71">
        <v>116673.704</v>
      </c>
      <c r="V153" s="26"/>
      <c r="W153" s="28"/>
    </row>
    <row r="154" spans="1:23" ht="25.5">
      <c r="A154" s="9"/>
      <c r="B154" s="25"/>
      <c r="C154" s="28"/>
      <c r="D154" s="9"/>
      <c r="E154" s="25"/>
      <c r="F154" s="28"/>
      <c r="G154" s="20" t="s">
        <v>1317</v>
      </c>
      <c r="H154" s="16">
        <v>437245</v>
      </c>
      <c r="I154" s="16">
        <v>0</v>
      </c>
      <c r="J154" s="16">
        <v>437245</v>
      </c>
      <c r="K154" s="71">
        <v>437245</v>
      </c>
      <c r="L154" s="26"/>
      <c r="M154" s="28"/>
      <c r="N154" s="16">
        <v>0</v>
      </c>
      <c r="O154" s="16">
        <v>437245</v>
      </c>
      <c r="P154" s="71">
        <v>115074.704</v>
      </c>
      <c r="Q154" s="28"/>
      <c r="R154" s="71">
        <v>0</v>
      </c>
      <c r="S154" s="26"/>
      <c r="T154" s="28"/>
      <c r="U154" s="71">
        <v>115074.704</v>
      </c>
      <c r="V154" s="26"/>
      <c r="W154" s="28"/>
    </row>
    <row r="155" spans="1:23" ht="15">
      <c r="A155" s="9"/>
      <c r="B155" s="25"/>
      <c r="C155" s="28"/>
      <c r="D155" s="9"/>
      <c r="E155" s="25"/>
      <c r="F155" s="28"/>
      <c r="G155" s="20" t="s">
        <v>1319</v>
      </c>
      <c r="H155" s="16">
        <v>1000</v>
      </c>
      <c r="I155" s="16">
        <v>0</v>
      </c>
      <c r="J155" s="16">
        <v>1000</v>
      </c>
      <c r="K155" s="71">
        <v>1000</v>
      </c>
      <c r="L155" s="26"/>
      <c r="M155" s="28"/>
      <c r="N155" s="16">
        <v>0</v>
      </c>
      <c r="O155" s="16">
        <v>1000</v>
      </c>
      <c r="P155" s="71">
        <v>0</v>
      </c>
      <c r="Q155" s="28"/>
      <c r="R155" s="71">
        <v>0</v>
      </c>
      <c r="S155" s="26"/>
      <c r="T155" s="28"/>
      <c r="U155" s="71">
        <v>0</v>
      </c>
      <c r="V155" s="26"/>
      <c r="W155" s="28"/>
    </row>
    <row r="156" spans="1:23" ht="25.5">
      <c r="A156" s="9"/>
      <c r="B156" s="25"/>
      <c r="C156" s="28"/>
      <c r="D156" s="9"/>
      <c r="E156" s="25"/>
      <c r="F156" s="28"/>
      <c r="G156" s="20" t="s">
        <v>1321</v>
      </c>
      <c r="H156" s="16">
        <v>10938</v>
      </c>
      <c r="I156" s="16">
        <v>0</v>
      </c>
      <c r="J156" s="16">
        <v>10938</v>
      </c>
      <c r="K156" s="71">
        <v>10938</v>
      </c>
      <c r="L156" s="26"/>
      <c r="M156" s="28"/>
      <c r="N156" s="16">
        <v>0</v>
      </c>
      <c r="O156" s="16">
        <v>10938</v>
      </c>
      <c r="P156" s="71">
        <v>1599</v>
      </c>
      <c r="Q156" s="28"/>
      <c r="R156" s="71">
        <v>0</v>
      </c>
      <c r="S156" s="26"/>
      <c r="T156" s="28"/>
      <c r="U156" s="71">
        <v>1599</v>
      </c>
      <c r="V156" s="26"/>
      <c r="W156" s="28"/>
    </row>
    <row r="157" spans="1:23" ht="15">
      <c r="A157" s="9" t="s">
        <v>492</v>
      </c>
      <c r="B157" s="25" t="s">
        <v>28</v>
      </c>
      <c r="C157" s="28"/>
      <c r="D157" s="9" t="s">
        <v>29</v>
      </c>
      <c r="E157" s="25" t="s">
        <v>26</v>
      </c>
      <c r="F157" s="28"/>
      <c r="G157" s="20" t="s">
        <v>493</v>
      </c>
      <c r="H157" s="16">
        <v>0</v>
      </c>
      <c r="I157" s="16">
        <v>0</v>
      </c>
      <c r="J157" s="16">
        <v>0</v>
      </c>
      <c r="K157" s="71">
        <v>0</v>
      </c>
      <c r="L157" s="26"/>
      <c r="M157" s="28"/>
      <c r="N157" s="16">
        <v>0</v>
      </c>
      <c r="O157" s="16">
        <v>0</v>
      </c>
      <c r="P157" s="71">
        <v>0</v>
      </c>
      <c r="Q157" s="28"/>
      <c r="R157" s="71">
        <v>0</v>
      </c>
      <c r="S157" s="26"/>
      <c r="T157" s="28"/>
      <c r="U157" s="71">
        <v>0</v>
      </c>
      <c r="V157" s="26"/>
      <c r="W157" s="28"/>
    </row>
    <row r="158" spans="1:23" ht="15">
      <c r="A158" s="9" t="s">
        <v>494</v>
      </c>
      <c r="B158" s="25" t="s">
        <v>28</v>
      </c>
      <c r="C158" s="28"/>
      <c r="D158" s="9" t="s">
        <v>29</v>
      </c>
      <c r="E158" s="25" t="s">
        <v>27</v>
      </c>
      <c r="F158" s="28"/>
      <c r="G158" s="20" t="s">
        <v>495</v>
      </c>
      <c r="H158" s="16">
        <v>0</v>
      </c>
      <c r="I158" s="16">
        <v>0</v>
      </c>
      <c r="J158" s="16">
        <v>0</v>
      </c>
      <c r="K158" s="71">
        <v>0</v>
      </c>
      <c r="L158" s="26"/>
      <c r="M158" s="28"/>
      <c r="N158" s="16">
        <v>0</v>
      </c>
      <c r="O158" s="16">
        <v>0</v>
      </c>
      <c r="P158" s="71">
        <v>0</v>
      </c>
      <c r="Q158" s="28"/>
      <c r="R158" s="71">
        <v>0</v>
      </c>
      <c r="S158" s="26"/>
      <c r="T158" s="28"/>
      <c r="U158" s="71">
        <v>0</v>
      </c>
      <c r="V158" s="26"/>
      <c r="W158" s="28"/>
    </row>
    <row r="159" spans="1:23" ht="15">
      <c r="A159" s="9" t="s">
        <v>496</v>
      </c>
      <c r="B159" s="25" t="s">
        <v>28</v>
      </c>
      <c r="C159" s="28"/>
      <c r="D159" s="9" t="s">
        <v>29</v>
      </c>
      <c r="E159" s="25" t="s">
        <v>28</v>
      </c>
      <c r="F159" s="28"/>
      <c r="G159" s="20" t="s">
        <v>497</v>
      </c>
      <c r="H159" s="16">
        <v>0</v>
      </c>
      <c r="I159" s="16">
        <v>0</v>
      </c>
      <c r="J159" s="16">
        <v>0</v>
      </c>
      <c r="K159" s="71">
        <v>0</v>
      </c>
      <c r="L159" s="26"/>
      <c r="M159" s="28"/>
      <c r="N159" s="16">
        <v>0</v>
      </c>
      <c r="O159" s="16">
        <v>0</v>
      </c>
      <c r="P159" s="71">
        <v>0</v>
      </c>
      <c r="Q159" s="28"/>
      <c r="R159" s="71">
        <v>0</v>
      </c>
      <c r="S159" s="26"/>
      <c r="T159" s="28"/>
      <c r="U159" s="71">
        <v>0</v>
      </c>
      <c r="V159" s="26"/>
      <c r="W159" s="28"/>
    </row>
    <row r="160" spans="1:23" ht="15">
      <c r="A160" s="9" t="s">
        <v>498</v>
      </c>
      <c r="B160" s="25" t="s">
        <v>28</v>
      </c>
      <c r="C160" s="28"/>
      <c r="D160" s="9" t="s">
        <v>29</v>
      </c>
      <c r="E160" s="25" t="s">
        <v>29</v>
      </c>
      <c r="F160" s="28"/>
      <c r="G160" s="20" t="s">
        <v>499</v>
      </c>
      <c r="H160" s="16">
        <v>0</v>
      </c>
      <c r="I160" s="16">
        <v>0</v>
      </c>
      <c r="J160" s="16">
        <v>0</v>
      </c>
      <c r="K160" s="71">
        <v>0</v>
      </c>
      <c r="L160" s="26"/>
      <c r="M160" s="28"/>
      <c r="N160" s="16">
        <v>0</v>
      </c>
      <c r="O160" s="16">
        <v>0</v>
      </c>
      <c r="P160" s="71">
        <v>0</v>
      </c>
      <c r="Q160" s="28"/>
      <c r="R160" s="71">
        <v>0</v>
      </c>
      <c r="S160" s="26"/>
      <c r="T160" s="28"/>
      <c r="U160" s="71">
        <v>0</v>
      </c>
      <c r="V160" s="26"/>
      <c r="W160" s="28"/>
    </row>
    <row r="161" spans="1:23" ht="15">
      <c r="A161" s="9" t="s">
        <v>500</v>
      </c>
      <c r="B161" s="25" t="s">
        <v>28</v>
      </c>
      <c r="C161" s="28"/>
      <c r="D161" s="9" t="s">
        <v>30</v>
      </c>
      <c r="E161" s="25" t="s">
        <v>341</v>
      </c>
      <c r="F161" s="28"/>
      <c r="G161" s="20" t="s">
        <v>501</v>
      </c>
      <c r="H161" s="16">
        <v>0</v>
      </c>
      <c r="I161" s="16">
        <v>0</v>
      </c>
      <c r="J161" s="16">
        <v>0</v>
      </c>
      <c r="K161" s="71">
        <v>0</v>
      </c>
      <c r="L161" s="26"/>
      <c r="M161" s="28"/>
      <c r="N161" s="16">
        <v>0</v>
      </c>
      <c r="O161" s="16">
        <v>0</v>
      </c>
      <c r="P161" s="71">
        <v>0</v>
      </c>
      <c r="Q161" s="28"/>
      <c r="R161" s="71">
        <v>0</v>
      </c>
      <c r="S161" s="26"/>
      <c r="T161" s="28"/>
      <c r="U161" s="71">
        <v>0</v>
      </c>
      <c r="V161" s="26"/>
      <c r="W161" s="28"/>
    </row>
    <row r="162" spans="1:23" ht="15">
      <c r="A162" s="9" t="s">
        <v>502</v>
      </c>
      <c r="B162" s="25" t="s">
        <v>28</v>
      </c>
      <c r="C162" s="28"/>
      <c r="D162" s="9" t="s">
        <v>30</v>
      </c>
      <c r="E162" s="25" t="s">
        <v>25</v>
      </c>
      <c r="F162" s="28"/>
      <c r="G162" s="20" t="s">
        <v>503</v>
      </c>
      <c r="H162" s="16">
        <v>0</v>
      </c>
      <c r="I162" s="16">
        <v>0</v>
      </c>
      <c r="J162" s="16">
        <v>0</v>
      </c>
      <c r="K162" s="71">
        <v>0</v>
      </c>
      <c r="L162" s="26"/>
      <c r="M162" s="28"/>
      <c r="N162" s="16">
        <v>0</v>
      </c>
      <c r="O162" s="16">
        <v>0</v>
      </c>
      <c r="P162" s="71">
        <v>0</v>
      </c>
      <c r="Q162" s="28"/>
      <c r="R162" s="71">
        <v>0</v>
      </c>
      <c r="S162" s="26"/>
      <c r="T162" s="28"/>
      <c r="U162" s="71">
        <v>0</v>
      </c>
      <c r="V162" s="26"/>
      <c r="W162" s="28"/>
    </row>
    <row r="163" spans="1:23" ht="15">
      <c r="A163" s="9" t="s">
        <v>504</v>
      </c>
      <c r="B163" s="25" t="s">
        <v>28</v>
      </c>
      <c r="C163" s="28"/>
      <c r="D163" s="9" t="s">
        <v>31</v>
      </c>
      <c r="E163" s="25" t="s">
        <v>341</v>
      </c>
      <c r="F163" s="28"/>
      <c r="G163" s="20" t="s">
        <v>505</v>
      </c>
      <c r="H163" s="16">
        <v>0</v>
      </c>
      <c r="I163" s="16">
        <v>0</v>
      </c>
      <c r="J163" s="16">
        <v>0</v>
      </c>
      <c r="K163" s="71">
        <v>0</v>
      </c>
      <c r="L163" s="26"/>
      <c r="M163" s="28"/>
      <c r="N163" s="16">
        <v>0</v>
      </c>
      <c r="O163" s="16">
        <v>0</v>
      </c>
      <c r="P163" s="71">
        <v>0</v>
      </c>
      <c r="Q163" s="28"/>
      <c r="R163" s="71">
        <v>0</v>
      </c>
      <c r="S163" s="26"/>
      <c r="T163" s="28"/>
      <c r="U163" s="71">
        <v>0</v>
      </c>
      <c r="V163" s="26"/>
      <c r="W163" s="28"/>
    </row>
    <row r="164" spans="1:23" ht="38.25">
      <c r="A164" s="9" t="s">
        <v>506</v>
      </c>
      <c r="B164" s="25" t="s">
        <v>28</v>
      </c>
      <c r="C164" s="28"/>
      <c r="D164" s="9" t="s">
        <v>31</v>
      </c>
      <c r="E164" s="25" t="s">
        <v>25</v>
      </c>
      <c r="F164" s="28"/>
      <c r="G164" s="20" t="s">
        <v>507</v>
      </c>
      <c r="H164" s="16">
        <v>0</v>
      </c>
      <c r="I164" s="16">
        <v>0</v>
      </c>
      <c r="J164" s="16">
        <v>0</v>
      </c>
      <c r="K164" s="71">
        <v>0</v>
      </c>
      <c r="L164" s="26"/>
      <c r="M164" s="28"/>
      <c r="N164" s="16">
        <v>0</v>
      </c>
      <c r="O164" s="16">
        <v>0</v>
      </c>
      <c r="P164" s="71">
        <v>0</v>
      </c>
      <c r="Q164" s="28"/>
      <c r="R164" s="71">
        <v>0</v>
      </c>
      <c r="S164" s="26"/>
      <c r="T164" s="28"/>
      <c r="U164" s="71">
        <v>0</v>
      </c>
      <c r="V164" s="26"/>
      <c r="W164" s="28"/>
    </row>
    <row r="165" spans="1:23" ht="25.5">
      <c r="A165" s="9" t="s">
        <v>508</v>
      </c>
      <c r="B165" s="25" t="s">
        <v>28</v>
      </c>
      <c r="C165" s="28"/>
      <c r="D165" s="9" t="s">
        <v>31</v>
      </c>
      <c r="E165" s="25" t="s">
        <v>26</v>
      </c>
      <c r="F165" s="28"/>
      <c r="G165" s="20" t="s">
        <v>509</v>
      </c>
      <c r="H165" s="16">
        <v>0</v>
      </c>
      <c r="I165" s="16">
        <v>0</v>
      </c>
      <c r="J165" s="16">
        <v>0</v>
      </c>
      <c r="K165" s="71">
        <v>0</v>
      </c>
      <c r="L165" s="26"/>
      <c r="M165" s="28"/>
      <c r="N165" s="16">
        <v>0</v>
      </c>
      <c r="O165" s="16">
        <v>0</v>
      </c>
      <c r="P165" s="71">
        <v>0</v>
      </c>
      <c r="Q165" s="28"/>
      <c r="R165" s="71">
        <v>0</v>
      </c>
      <c r="S165" s="26"/>
      <c r="T165" s="28"/>
      <c r="U165" s="71">
        <v>0</v>
      </c>
      <c r="V165" s="26"/>
      <c r="W165" s="28"/>
    </row>
    <row r="166" spans="1:23" ht="15">
      <c r="A166" s="9" t="s">
        <v>510</v>
      </c>
      <c r="B166" s="25" t="s">
        <v>28</v>
      </c>
      <c r="C166" s="28"/>
      <c r="D166" s="9" t="s">
        <v>31</v>
      </c>
      <c r="E166" s="25" t="s">
        <v>27</v>
      </c>
      <c r="F166" s="28"/>
      <c r="G166" s="20" t="s">
        <v>511</v>
      </c>
      <c r="H166" s="16">
        <v>0</v>
      </c>
      <c r="I166" s="16">
        <v>0</v>
      </c>
      <c r="J166" s="16">
        <v>0</v>
      </c>
      <c r="K166" s="71">
        <v>0</v>
      </c>
      <c r="L166" s="26"/>
      <c r="M166" s="28"/>
      <c r="N166" s="16">
        <v>0</v>
      </c>
      <c r="O166" s="16">
        <v>0</v>
      </c>
      <c r="P166" s="71">
        <v>0</v>
      </c>
      <c r="Q166" s="28"/>
      <c r="R166" s="71">
        <v>0</v>
      </c>
      <c r="S166" s="26"/>
      <c r="T166" s="28"/>
      <c r="U166" s="71">
        <v>0</v>
      </c>
      <c r="V166" s="26"/>
      <c r="W166" s="28"/>
    </row>
    <row r="167" spans="1:23" ht="15">
      <c r="A167" s="9" t="s">
        <v>512</v>
      </c>
      <c r="B167" s="25" t="s">
        <v>28</v>
      </c>
      <c r="C167" s="28"/>
      <c r="D167" s="9" t="s">
        <v>31</v>
      </c>
      <c r="E167" s="25" t="s">
        <v>28</v>
      </c>
      <c r="F167" s="28"/>
      <c r="G167" s="20" t="s">
        <v>513</v>
      </c>
      <c r="H167" s="16">
        <v>0</v>
      </c>
      <c r="I167" s="16">
        <v>0</v>
      </c>
      <c r="J167" s="16">
        <v>0</v>
      </c>
      <c r="K167" s="71">
        <v>0</v>
      </c>
      <c r="L167" s="26"/>
      <c r="M167" s="28"/>
      <c r="N167" s="16">
        <v>0</v>
      </c>
      <c r="O167" s="16">
        <v>0</v>
      </c>
      <c r="P167" s="71">
        <v>0</v>
      </c>
      <c r="Q167" s="28"/>
      <c r="R167" s="71">
        <v>0</v>
      </c>
      <c r="S167" s="26"/>
      <c r="T167" s="28"/>
      <c r="U167" s="71">
        <v>0</v>
      </c>
      <c r="V167" s="26"/>
      <c r="W167" s="28"/>
    </row>
    <row r="168" spans="1:23" ht="38.25">
      <c r="A168" s="9" t="s">
        <v>514</v>
      </c>
      <c r="B168" s="25" t="s">
        <v>28</v>
      </c>
      <c r="C168" s="28"/>
      <c r="D168" s="9" t="s">
        <v>32</v>
      </c>
      <c r="E168" s="25" t="s">
        <v>341</v>
      </c>
      <c r="F168" s="28"/>
      <c r="G168" s="20" t="s">
        <v>515</v>
      </c>
      <c r="H168" s="16">
        <v>0</v>
      </c>
      <c r="I168" s="16">
        <v>0</v>
      </c>
      <c r="J168" s="16">
        <v>0</v>
      </c>
      <c r="K168" s="71">
        <v>0</v>
      </c>
      <c r="L168" s="26"/>
      <c r="M168" s="28"/>
      <c r="N168" s="16">
        <v>0</v>
      </c>
      <c r="O168" s="16">
        <v>0</v>
      </c>
      <c r="P168" s="71">
        <v>0</v>
      </c>
      <c r="Q168" s="28"/>
      <c r="R168" s="71">
        <v>0</v>
      </c>
      <c r="S168" s="26"/>
      <c r="T168" s="28"/>
      <c r="U168" s="71">
        <v>0</v>
      </c>
      <c r="V168" s="26"/>
      <c r="W168" s="28"/>
    </row>
    <row r="169" spans="1:23" ht="51">
      <c r="A169" s="9" t="s">
        <v>516</v>
      </c>
      <c r="B169" s="25" t="s">
        <v>28</v>
      </c>
      <c r="C169" s="28"/>
      <c r="D169" s="9" t="s">
        <v>32</v>
      </c>
      <c r="E169" s="25" t="s">
        <v>25</v>
      </c>
      <c r="F169" s="28"/>
      <c r="G169" s="20" t="s">
        <v>517</v>
      </c>
      <c r="H169" s="16">
        <v>0</v>
      </c>
      <c r="I169" s="16">
        <v>0</v>
      </c>
      <c r="J169" s="16">
        <v>0</v>
      </c>
      <c r="K169" s="71">
        <v>0</v>
      </c>
      <c r="L169" s="26"/>
      <c r="M169" s="28"/>
      <c r="N169" s="16">
        <v>0</v>
      </c>
      <c r="O169" s="16">
        <v>0</v>
      </c>
      <c r="P169" s="71">
        <v>0</v>
      </c>
      <c r="Q169" s="28"/>
      <c r="R169" s="71">
        <v>0</v>
      </c>
      <c r="S169" s="26"/>
      <c r="T169" s="28"/>
      <c r="U169" s="71">
        <v>0</v>
      </c>
      <c r="V169" s="26"/>
      <c r="W169" s="28"/>
    </row>
    <row r="170" spans="1:23" ht="51">
      <c r="A170" s="9" t="s">
        <v>518</v>
      </c>
      <c r="B170" s="25" t="s">
        <v>28</v>
      </c>
      <c r="C170" s="28"/>
      <c r="D170" s="9" t="s">
        <v>32</v>
      </c>
      <c r="E170" s="25" t="s">
        <v>26</v>
      </c>
      <c r="F170" s="28"/>
      <c r="G170" s="20" t="s">
        <v>519</v>
      </c>
      <c r="H170" s="16">
        <v>0</v>
      </c>
      <c r="I170" s="16">
        <v>0</v>
      </c>
      <c r="J170" s="16">
        <v>0</v>
      </c>
      <c r="K170" s="71">
        <v>0</v>
      </c>
      <c r="L170" s="26"/>
      <c r="M170" s="28"/>
      <c r="N170" s="16">
        <v>0</v>
      </c>
      <c r="O170" s="16">
        <v>0</v>
      </c>
      <c r="P170" s="71">
        <v>0</v>
      </c>
      <c r="Q170" s="28"/>
      <c r="R170" s="71">
        <v>0</v>
      </c>
      <c r="S170" s="26"/>
      <c r="T170" s="28"/>
      <c r="U170" s="71">
        <v>0</v>
      </c>
      <c r="V170" s="26"/>
      <c r="W170" s="28"/>
    </row>
    <row r="171" spans="1:23" ht="38.25">
      <c r="A171" s="9" t="s">
        <v>520</v>
      </c>
      <c r="B171" s="25" t="s">
        <v>28</v>
      </c>
      <c r="C171" s="28"/>
      <c r="D171" s="9" t="s">
        <v>32</v>
      </c>
      <c r="E171" s="25" t="s">
        <v>27</v>
      </c>
      <c r="F171" s="28"/>
      <c r="G171" s="20" t="s">
        <v>521</v>
      </c>
      <c r="H171" s="16">
        <v>0</v>
      </c>
      <c r="I171" s="16">
        <v>0</v>
      </c>
      <c r="J171" s="16">
        <v>0</v>
      </c>
      <c r="K171" s="71">
        <v>0</v>
      </c>
      <c r="L171" s="26"/>
      <c r="M171" s="28"/>
      <c r="N171" s="16">
        <v>0</v>
      </c>
      <c r="O171" s="16">
        <v>0</v>
      </c>
      <c r="P171" s="71">
        <v>0</v>
      </c>
      <c r="Q171" s="28"/>
      <c r="R171" s="71">
        <v>0</v>
      </c>
      <c r="S171" s="26"/>
      <c r="T171" s="28"/>
      <c r="U171" s="71">
        <v>0</v>
      </c>
      <c r="V171" s="26"/>
      <c r="W171" s="28"/>
    </row>
    <row r="172" spans="1:23" ht="51">
      <c r="A172" s="9" t="s">
        <v>522</v>
      </c>
      <c r="B172" s="25" t="s">
        <v>28</v>
      </c>
      <c r="C172" s="28"/>
      <c r="D172" s="9" t="s">
        <v>32</v>
      </c>
      <c r="E172" s="25" t="s">
        <v>28</v>
      </c>
      <c r="F172" s="28"/>
      <c r="G172" s="20" t="s">
        <v>523</v>
      </c>
      <c r="H172" s="16">
        <v>0</v>
      </c>
      <c r="I172" s="16">
        <v>0</v>
      </c>
      <c r="J172" s="16">
        <v>0</v>
      </c>
      <c r="K172" s="71">
        <v>0</v>
      </c>
      <c r="L172" s="26"/>
      <c r="M172" s="28"/>
      <c r="N172" s="16">
        <v>0</v>
      </c>
      <c r="O172" s="16">
        <v>0</v>
      </c>
      <c r="P172" s="71">
        <v>0</v>
      </c>
      <c r="Q172" s="28"/>
      <c r="R172" s="71">
        <v>0</v>
      </c>
      <c r="S172" s="26"/>
      <c r="T172" s="28"/>
      <c r="U172" s="71">
        <v>0</v>
      </c>
      <c r="V172" s="26"/>
      <c r="W172" s="28"/>
    </row>
    <row r="173" spans="1:23" ht="25.5">
      <c r="A173" s="9" t="s">
        <v>524</v>
      </c>
      <c r="B173" s="25" t="s">
        <v>28</v>
      </c>
      <c r="C173" s="28"/>
      <c r="D173" s="9" t="s">
        <v>32</v>
      </c>
      <c r="E173" s="25" t="s">
        <v>29</v>
      </c>
      <c r="F173" s="28"/>
      <c r="G173" s="20" t="s">
        <v>525</v>
      </c>
      <c r="H173" s="16">
        <v>0</v>
      </c>
      <c r="I173" s="16">
        <v>0</v>
      </c>
      <c r="J173" s="16">
        <v>0</v>
      </c>
      <c r="K173" s="71">
        <v>0</v>
      </c>
      <c r="L173" s="26"/>
      <c r="M173" s="28"/>
      <c r="N173" s="16">
        <v>0</v>
      </c>
      <c r="O173" s="16">
        <v>0</v>
      </c>
      <c r="P173" s="71">
        <v>0</v>
      </c>
      <c r="Q173" s="28"/>
      <c r="R173" s="71">
        <v>0</v>
      </c>
      <c r="S173" s="26"/>
      <c r="T173" s="28"/>
      <c r="U173" s="71">
        <v>0</v>
      </c>
      <c r="V173" s="26"/>
      <c r="W173" s="28"/>
    </row>
    <row r="174" spans="1:23" ht="25.5">
      <c r="A174" s="9" t="s">
        <v>526</v>
      </c>
      <c r="B174" s="25" t="s">
        <v>28</v>
      </c>
      <c r="C174" s="28"/>
      <c r="D174" s="9" t="s">
        <v>32</v>
      </c>
      <c r="E174" s="25" t="s">
        <v>30</v>
      </c>
      <c r="F174" s="28"/>
      <c r="G174" s="20" t="s">
        <v>527</v>
      </c>
      <c r="H174" s="16">
        <v>0</v>
      </c>
      <c r="I174" s="16">
        <v>0</v>
      </c>
      <c r="J174" s="16">
        <v>0</v>
      </c>
      <c r="K174" s="71">
        <v>0</v>
      </c>
      <c r="L174" s="26"/>
      <c r="M174" s="28"/>
      <c r="N174" s="16">
        <v>0</v>
      </c>
      <c r="O174" s="16">
        <v>0</v>
      </c>
      <c r="P174" s="71">
        <v>0</v>
      </c>
      <c r="Q174" s="28"/>
      <c r="R174" s="71">
        <v>0</v>
      </c>
      <c r="S174" s="26"/>
      <c r="T174" s="28"/>
      <c r="U174" s="71">
        <v>0</v>
      </c>
      <c r="V174" s="26"/>
      <c r="W174" s="28"/>
    </row>
    <row r="175" spans="1:23" ht="38.25">
      <c r="A175" s="9" t="s">
        <v>528</v>
      </c>
      <c r="B175" s="25" t="s">
        <v>28</v>
      </c>
      <c r="C175" s="28"/>
      <c r="D175" s="9" t="s">
        <v>32</v>
      </c>
      <c r="E175" s="25" t="s">
        <v>31</v>
      </c>
      <c r="F175" s="28"/>
      <c r="G175" s="20" t="s">
        <v>529</v>
      </c>
      <c r="H175" s="16">
        <v>0</v>
      </c>
      <c r="I175" s="16">
        <v>0</v>
      </c>
      <c r="J175" s="16">
        <v>0</v>
      </c>
      <c r="K175" s="71">
        <v>0</v>
      </c>
      <c r="L175" s="26"/>
      <c r="M175" s="28"/>
      <c r="N175" s="16">
        <v>0</v>
      </c>
      <c r="O175" s="16">
        <v>0</v>
      </c>
      <c r="P175" s="71">
        <v>0</v>
      </c>
      <c r="Q175" s="28"/>
      <c r="R175" s="71">
        <v>0</v>
      </c>
      <c r="S175" s="26"/>
      <c r="T175" s="28"/>
      <c r="U175" s="71">
        <v>0</v>
      </c>
      <c r="V175" s="26"/>
      <c r="W175" s="28"/>
    </row>
    <row r="176" spans="1:23" ht="25.5">
      <c r="A176" s="9" t="s">
        <v>530</v>
      </c>
      <c r="B176" s="25" t="s">
        <v>28</v>
      </c>
      <c r="C176" s="28"/>
      <c r="D176" s="9" t="s">
        <v>33</v>
      </c>
      <c r="E176" s="25" t="s">
        <v>341</v>
      </c>
      <c r="F176" s="28"/>
      <c r="G176" s="20" t="s">
        <v>531</v>
      </c>
      <c r="H176" s="16">
        <v>-888882.4</v>
      </c>
      <c r="I176" s="16">
        <v>0</v>
      </c>
      <c r="J176" s="16">
        <v>-888882.4</v>
      </c>
      <c r="K176" s="71">
        <v>-445496.7</v>
      </c>
      <c r="L176" s="26"/>
      <c r="M176" s="28"/>
      <c r="N176" s="16">
        <v>0</v>
      </c>
      <c r="O176" s="16">
        <v>-445496.7</v>
      </c>
      <c r="P176" s="71">
        <v>-143981.88</v>
      </c>
      <c r="Q176" s="28"/>
      <c r="R176" s="71">
        <v>0</v>
      </c>
      <c r="S176" s="26"/>
      <c r="T176" s="28"/>
      <c r="U176" s="71">
        <v>-143981.88</v>
      </c>
      <c r="V176" s="26"/>
      <c r="W176" s="28"/>
    </row>
    <row r="177" spans="1:23" ht="25.5">
      <c r="A177" s="9" t="s">
        <v>532</v>
      </c>
      <c r="B177" s="25" t="s">
        <v>28</v>
      </c>
      <c r="C177" s="28"/>
      <c r="D177" s="9" t="s">
        <v>33</v>
      </c>
      <c r="E177" s="25" t="s">
        <v>25</v>
      </c>
      <c r="F177" s="28"/>
      <c r="G177" s="20" t="s">
        <v>533</v>
      </c>
      <c r="H177" s="16">
        <v>-888882.4</v>
      </c>
      <c r="I177" s="16">
        <v>0</v>
      </c>
      <c r="J177" s="16">
        <v>-888882.4</v>
      </c>
      <c r="K177" s="71">
        <v>-445496.7</v>
      </c>
      <c r="L177" s="26"/>
      <c r="M177" s="28"/>
      <c r="N177" s="16">
        <v>0</v>
      </c>
      <c r="O177" s="16">
        <v>-445496.7</v>
      </c>
      <c r="P177" s="71">
        <v>-143981.88</v>
      </c>
      <c r="Q177" s="28"/>
      <c r="R177" s="71">
        <v>0</v>
      </c>
      <c r="S177" s="26"/>
      <c r="T177" s="28"/>
      <c r="U177" s="71">
        <v>-143981.88</v>
      </c>
      <c r="V177" s="26"/>
      <c r="W177" s="28"/>
    </row>
    <row r="178" spans="1:23" ht="51">
      <c r="A178" s="9" t="s">
        <v>534</v>
      </c>
      <c r="B178" s="25" t="s">
        <v>29</v>
      </c>
      <c r="C178" s="28"/>
      <c r="D178" s="9" t="s">
        <v>341</v>
      </c>
      <c r="E178" s="25" t="s">
        <v>341</v>
      </c>
      <c r="F178" s="28"/>
      <c r="G178" s="20" t="s">
        <v>535</v>
      </c>
      <c r="H178" s="16">
        <v>476000</v>
      </c>
      <c r="I178" s="16">
        <v>451000</v>
      </c>
      <c r="J178" s="16">
        <v>25000</v>
      </c>
      <c r="K178" s="71">
        <v>506000</v>
      </c>
      <c r="L178" s="26"/>
      <c r="M178" s="28"/>
      <c r="N178" s="16">
        <v>451000</v>
      </c>
      <c r="O178" s="16">
        <v>55000</v>
      </c>
      <c r="P178" s="71">
        <v>225001.276</v>
      </c>
      <c r="Q178" s="28"/>
      <c r="R178" s="71">
        <v>203376</v>
      </c>
      <c r="S178" s="26"/>
      <c r="T178" s="28"/>
      <c r="U178" s="71">
        <v>21625.276</v>
      </c>
      <c r="V178" s="26"/>
      <c r="W178" s="28"/>
    </row>
    <row r="179" spans="1:23" ht="15">
      <c r="A179" s="9" t="s">
        <v>536</v>
      </c>
      <c r="B179" s="25" t="s">
        <v>29</v>
      </c>
      <c r="C179" s="28"/>
      <c r="D179" s="9" t="s">
        <v>25</v>
      </c>
      <c r="E179" s="25" t="s">
        <v>341</v>
      </c>
      <c r="F179" s="28"/>
      <c r="G179" s="20" t="s">
        <v>537</v>
      </c>
      <c r="H179" s="16">
        <v>450000</v>
      </c>
      <c r="I179" s="16">
        <v>435000</v>
      </c>
      <c r="J179" s="16">
        <v>15000</v>
      </c>
      <c r="K179" s="71">
        <v>450000</v>
      </c>
      <c r="L179" s="26"/>
      <c r="M179" s="28"/>
      <c r="N179" s="16">
        <v>435000</v>
      </c>
      <c r="O179" s="16">
        <v>15000</v>
      </c>
      <c r="P179" s="71">
        <v>203522</v>
      </c>
      <c r="Q179" s="28"/>
      <c r="R179" s="71">
        <v>203376</v>
      </c>
      <c r="S179" s="26"/>
      <c r="T179" s="28"/>
      <c r="U179" s="71">
        <v>146</v>
      </c>
      <c r="V179" s="26"/>
      <c r="W179" s="28"/>
    </row>
    <row r="180" spans="1:23" ht="15">
      <c r="A180" s="9" t="s">
        <v>538</v>
      </c>
      <c r="B180" s="25" t="s">
        <v>29</v>
      </c>
      <c r="C180" s="28"/>
      <c r="D180" s="9" t="s">
        <v>25</v>
      </c>
      <c r="E180" s="25" t="s">
        <v>25</v>
      </c>
      <c r="F180" s="28"/>
      <c r="G180" s="20" t="s">
        <v>539</v>
      </c>
      <c r="H180" s="16">
        <v>450000</v>
      </c>
      <c r="I180" s="16">
        <v>435000</v>
      </c>
      <c r="J180" s="16">
        <v>15000</v>
      </c>
      <c r="K180" s="71">
        <v>450000</v>
      </c>
      <c r="L180" s="26"/>
      <c r="M180" s="28"/>
      <c r="N180" s="16">
        <v>435000</v>
      </c>
      <c r="O180" s="16">
        <v>15000</v>
      </c>
      <c r="P180" s="71">
        <v>203522</v>
      </c>
      <c r="Q180" s="28"/>
      <c r="R180" s="71">
        <v>203376</v>
      </c>
      <c r="S180" s="26"/>
      <c r="T180" s="28"/>
      <c r="U180" s="71">
        <v>146</v>
      </c>
      <c r="V180" s="26"/>
      <c r="W180" s="28"/>
    </row>
    <row r="181" spans="1:23" ht="38.25">
      <c r="A181" s="9"/>
      <c r="B181" s="25"/>
      <c r="C181" s="28"/>
      <c r="D181" s="9"/>
      <c r="E181" s="25"/>
      <c r="F181" s="28"/>
      <c r="G181" s="20" t="s">
        <v>1329</v>
      </c>
      <c r="H181" s="16">
        <v>435000</v>
      </c>
      <c r="I181" s="16">
        <v>435000</v>
      </c>
      <c r="J181" s="16">
        <v>0</v>
      </c>
      <c r="K181" s="71">
        <v>435000</v>
      </c>
      <c r="L181" s="26"/>
      <c r="M181" s="28"/>
      <c r="N181" s="16">
        <v>435000</v>
      </c>
      <c r="O181" s="16">
        <v>0</v>
      </c>
      <c r="P181" s="71">
        <v>203376</v>
      </c>
      <c r="Q181" s="28"/>
      <c r="R181" s="71">
        <v>203376</v>
      </c>
      <c r="S181" s="26"/>
      <c r="T181" s="28"/>
      <c r="U181" s="71">
        <v>0</v>
      </c>
      <c r="V181" s="26"/>
      <c r="W181" s="28"/>
    </row>
    <row r="182" spans="1:23" ht="38.25">
      <c r="A182" s="9"/>
      <c r="B182" s="25"/>
      <c r="C182" s="28"/>
      <c r="D182" s="9"/>
      <c r="E182" s="25"/>
      <c r="F182" s="28"/>
      <c r="G182" s="20" t="s">
        <v>1314</v>
      </c>
      <c r="H182" s="16">
        <v>0</v>
      </c>
      <c r="I182" s="16">
        <v>0</v>
      </c>
      <c r="J182" s="16">
        <v>0</v>
      </c>
      <c r="K182" s="71">
        <v>0</v>
      </c>
      <c r="L182" s="26"/>
      <c r="M182" s="28"/>
      <c r="N182" s="16">
        <v>0</v>
      </c>
      <c r="O182" s="16">
        <v>0</v>
      </c>
      <c r="P182" s="71">
        <v>0</v>
      </c>
      <c r="Q182" s="28"/>
      <c r="R182" s="71">
        <v>0</v>
      </c>
      <c r="S182" s="26"/>
      <c r="T182" s="28"/>
      <c r="U182" s="71">
        <v>0</v>
      </c>
      <c r="V182" s="26"/>
      <c r="W182" s="28"/>
    </row>
    <row r="183" spans="1:23" ht="25.5">
      <c r="A183" s="9"/>
      <c r="B183" s="25"/>
      <c r="C183" s="28"/>
      <c r="D183" s="9"/>
      <c r="E183" s="25"/>
      <c r="F183" s="28"/>
      <c r="G183" s="20" t="s">
        <v>1318</v>
      </c>
      <c r="H183" s="16">
        <v>10000</v>
      </c>
      <c r="I183" s="16">
        <v>0</v>
      </c>
      <c r="J183" s="16">
        <v>10000</v>
      </c>
      <c r="K183" s="71">
        <v>10000</v>
      </c>
      <c r="L183" s="26"/>
      <c r="M183" s="28"/>
      <c r="N183" s="16">
        <v>0</v>
      </c>
      <c r="O183" s="16">
        <v>10000</v>
      </c>
      <c r="P183" s="71">
        <v>0</v>
      </c>
      <c r="Q183" s="28"/>
      <c r="R183" s="71">
        <v>0</v>
      </c>
      <c r="S183" s="26"/>
      <c r="T183" s="28"/>
      <c r="U183" s="71">
        <v>0</v>
      </c>
      <c r="V183" s="26"/>
      <c r="W183" s="28"/>
    </row>
    <row r="184" spans="1:23" ht="15">
      <c r="A184" s="9"/>
      <c r="B184" s="25"/>
      <c r="C184" s="28"/>
      <c r="D184" s="9"/>
      <c r="E184" s="25"/>
      <c r="F184" s="28"/>
      <c r="G184" s="20" t="s">
        <v>1319</v>
      </c>
      <c r="H184" s="16">
        <v>5000</v>
      </c>
      <c r="I184" s="16">
        <v>0</v>
      </c>
      <c r="J184" s="16">
        <v>5000</v>
      </c>
      <c r="K184" s="71">
        <v>5000</v>
      </c>
      <c r="L184" s="26"/>
      <c r="M184" s="28"/>
      <c r="N184" s="16">
        <v>0</v>
      </c>
      <c r="O184" s="16">
        <v>5000</v>
      </c>
      <c r="P184" s="71">
        <v>146</v>
      </c>
      <c r="Q184" s="28"/>
      <c r="R184" s="71">
        <v>0</v>
      </c>
      <c r="S184" s="26"/>
      <c r="T184" s="28"/>
      <c r="U184" s="71">
        <v>146</v>
      </c>
      <c r="V184" s="26"/>
      <c r="W184" s="28"/>
    </row>
    <row r="185" spans="1:23" ht="15">
      <c r="A185" s="9" t="s">
        <v>540</v>
      </c>
      <c r="B185" s="25" t="s">
        <v>29</v>
      </c>
      <c r="C185" s="28"/>
      <c r="D185" s="9" t="s">
        <v>26</v>
      </c>
      <c r="E185" s="25" t="s">
        <v>341</v>
      </c>
      <c r="F185" s="28"/>
      <c r="G185" s="20" t="s">
        <v>541</v>
      </c>
      <c r="H185" s="16">
        <v>0</v>
      </c>
      <c r="I185" s="16">
        <v>0</v>
      </c>
      <c r="J185" s="16">
        <v>0</v>
      </c>
      <c r="K185" s="71">
        <v>0</v>
      </c>
      <c r="L185" s="26"/>
      <c r="M185" s="28"/>
      <c r="N185" s="16">
        <v>0</v>
      </c>
      <c r="O185" s="16">
        <v>0</v>
      </c>
      <c r="P185" s="71">
        <v>0</v>
      </c>
      <c r="Q185" s="28"/>
      <c r="R185" s="71">
        <v>0</v>
      </c>
      <c r="S185" s="26"/>
      <c r="T185" s="28"/>
      <c r="U185" s="71">
        <v>0</v>
      </c>
      <c r="V185" s="26"/>
      <c r="W185" s="28"/>
    </row>
    <row r="186" spans="1:23" ht="15">
      <c r="A186" s="9" t="s">
        <v>542</v>
      </c>
      <c r="B186" s="25" t="s">
        <v>29</v>
      </c>
      <c r="C186" s="28"/>
      <c r="D186" s="9" t="s">
        <v>26</v>
      </c>
      <c r="E186" s="25" t="s">
        <v>25</v>
      </c>
      <c r="F186" s="28"/>
      <c r="G186" s="20" t="s">
        <v>543</v>
      </c>
      <c r="H186" s="16">
        <v>0</v>
      </c>
      <c r="I186" s="16">
        <v>0</v>
      </c>
      <c r="J186" s="16">
        <v>0</v>
      </c>
      <c r="K186" s="71">
        <v>0</v>
      </c>
      <c r="L186" s="26"/>
      <c r="M186" s="28"/>
      <c r="N186" s="16">
        <v>0</v>
      </c>
      <c r="O186" s="16">
        <v>0</v>
      </c>
      <c r="P186" s="71">
        <v>0</v>
      </c>
      <c r="Q186" s="28"/>
      <c r="R186" s="71">
        <v>0</v>
      </c>
      <c r="S186" s="26"/>
      <c r="T186" s="28"/>
      <c r="U186" s="71">
        <v>0</v>
      </c>
      <c r="V186" s="26"/>
      <c r="W186" s="28"/>
    </row>
    <row r="187" spans="1:23" ht="25.5">
      <c r="A187" s="9"/>
      <c r="B187" s="25"/>
      <c r="C187" s="28"/>
      <c r="D187" s="9"/>
      <c r="E187" s="25"/>
      <c r="F187" s="28"/>
      <c r="G187" s="20" t="s">
        <v>1317</v>
      </c>
      <c r="H187" s="16">
        <v>0</v>
      </c>
      <c r="I187" s="16">
        <v>0</v>
      </c>
      <c r="J187" s="16">
        <v>0</v>
      </c>
      <c r="K187" s="71">
        <v>0</v>
      </c>
      <c r="L187" s="26"/>
      <c r="M187" s="28"/>
      <c r="N187" s="16">
        <v>0</v>
      </c>
      <c r="O187" s="16">
        <v>0</v>
      </c>
      <c r="P187" s="71">
        <v>0</v>
      </c>
      <c r="Q187" s="28"/>
      <c r="R187" s="71">
        <v>0</v>
      </c>
      <c r="S187" s="26"/>
      <c r="T187" s="28"/>
      <c r="U187" s="71">
        <v>0</v>
      </c>
      <c r="V187" s="26"/>
      <c r="W187" s="28"/>
    </row>
    <row r="188" spans="1:23" ht="25.5">
      <c r="A188" s="9"/>
      <c r="B188" s="25"/>
      <c r="C188" s="28"/>
      <c r="D188" s="9"/>
      <c r="E188" s="25"/>
      <c r="F188" s="28"/>
      <c r="G188" s="20" t="s">
        <v>1321</v>
      </c>
      <c r="H188" s="16">
        <v>0</v>
      </c>
      <c r="I188" s="16">
        <v>0</v>
      </c>
      <c r="J188" s="16">
        <v>0</v>
      </c>
      <c r="K188" s="71">
        <v>0</v>
      </c>
      <c r="L188" s="26"/>
      <c r="M188" s="28"/>
      <c r="N188" s="16">
        <v>0</v>
      </c>
      <c r="O188" s="16">
        <v>0</v>
      </c>
      <c r="P188" s="71">
        <v>0</v>
      </c>
      <c r="Q188" s="28"/>
      <c r="R188" s="71">
        <v>0</v>
      </c>
      <c r="S188" s="26"/>
      <c r="T188" s="28"/>
      <c r="U188" s="71">
        <v>0</v>
      </c>
      <c r="V188" s="26"/>
      <c r="W188" s="28"/>
    </row>
    <row r="189" spans="1:23" ht="25.5">
      <c r="A189" s="9" t="s">
        <v>544</v>
      </c>
      <c r="B189" s="25" t="s">
        <v>29</v>
      </c>
      <c r="C189" s="28"/>
      <c r="D189" s="9" t="s">
        <v>27</v>
      </c>
      <c r="E189" s="25" t="s">
        <v>341</v>
      </c>
      <c r="F189" s="28"/>
      <c r="G189" s="20" t="s">
        <v>545</v>
      </c>
      <c r="H189" s="16">
        <v>0</v>
      </c>
      <c r="I189" s="16">
        <v>0</v>
      </c>
      <c r="J189" s="16">
        <v>0</v>
      </c>
      <c r="K189" s="71">
        <v>0</v>
      </c>
      <c r="L189" s="26"/>
      <c r="M189" s="28"/>
      <c r="N189" s="16">
        <v>0</v>
      </c>
      <c r="O189" s="16">
        <v>0</v>
      </c>
      <c r="P189" s="71">
        <v>0</v>
      </c>
      <c r="Q189" s="28"/>
      <c r="R189" s="71">
        <v>0</v>
      </c>
      <c r="S189" s="26"/>
      <c r="T189" s="28"/>
      <c r="U189" s="71">
        <v>0</v>
      </c>
      <c r="V189" s="26"/>
      <c r="W189" s="28"/>
    </row>
    <row r="190" spans="1:23" ht="25.5">
      <c r="A190" s="9" t="s">
        <v>546</v>
      </c>
      <c r="B190" s="25" t="s">
        <v>29</v>
      </c>
      <c r="C190" s="28"/>
      <c r="D190" s="9" t="s">
        <v>27</v>
      </c>
      <c r="E190" s="25" t="s">
        <v>25</v>
      </c>
      <c r="F190" s="28"/>
      <c r="G190" s="20" t="s">
        <v>547</v>
      </c>
      <c r="H190" s="16">
        <v>0</v>
      </c>
      <c r="I190" s="16">
        <v>0</v>
      </c>
      <c r="J190" s="16">
        <v>0</v>
      </c>
      <c r="K190" s="71">
        <v>0</v>
      </c>
      <c r="L190" s="26"/>
      <c r="M190" s="28"/>
      <c r="N190" s="16">
        <v>0</v>
      </c>
      <c r="O190" s="16">
        <v>0</v>
      </c>
      <c r="P190" s="71">
        <v>0</v>
      </c>
      <c r="Q190" s="28"/>
      <c r="R190" s="71">
        <v>0</v>
      </c>
      <c r="S190" s="26"/>
      <c r="T190" s="28"/>
      <c r="U190" s="71">
        <v>0</v>
      </c>
      <c r="V190" s="26"/>
      <c r="W190" s="28"/>
    </row>
    <row r="191" spans="1:23" ht="25.5">
      <c r="A191" s="9" t="s">
        <v>548</v>
      </c>
      <c r="B191" s="25" t="s">
        <v>29</v>
      </c>
      <c r="C191" s="28"/>
      <c r="D191" s="9" t="s">
        <v>28</v>
      </c>
      <c r="E191" s="25" t="s">
        <v>341</v>
      </c>
      <c r="F191" s="28"/>
      <c r="G191" s="20" t="s">
        <v>549</v>
      </c>
      <c r="H191" s="16">
        <v>0</v>
      </c>
      <c r="I191" s="16">
        <v>0</v>
      </c>
      <c r="J191" s="16">
        <v>0</v>
      </c>
      <c r="K191" s="71">
        <v>0</v>
      </c>
      <c r="L191" s="26"/>
      <c r="M191" s="28"/>
      <c r="N191" s="16">
        <v>0</v>
      </c>
      <c r="O191" s="16">
        <v>0</v>
      </c>
      <c r="P191" s="71">
        <v>0</v>
      </c>
      <c r="Q191" s="28"/>
      <c r="R191" s="71">
        <v>0</v>
      </c>
      <c r="S191" s="26"/>
      <c r="T191" s="28"/>
      <c r="U191" s="71">
        <v>0</v>
      </c>
      <c r="V191" s="26"/>
      <c r="W191" s="28"/>
    </row>
    <row r="192" spans="1:23" ht="25.5">
      <c r="A192" s="9" t="s">
        <v>550</v>
      </c>
      <c r="B192" s="25" t="s">
        <v>29</v>
      </c>
      <c r="C192" s="28"/>
      <c r="D192" s="9" t="s">
        <v>28</v>
      </c>
      <c r="E192" s="25" t="s">
        <v>25</v>
      </c>
      <c r="F192" s="28"/>
      <c r="G192" s="20" t="s">
        <v>551</v>
      </c>
      <c r="H192" s="16">
        <v>0</v>
      </c>
      <c r="I192" s="16">
        <v>0</v>
      </c>
      <c r="J192" s="16">
        <v>0</v>
      </c>
      <c r="K192" s="71">
        <v>0</v>
      </c>
      <c r="L192" s="26"/>
      <c r="M192" s="28"/>
      <c r="N192" s="16">
        <v>0</v>
      </c>
      <c r="O192" s="16">
        <v>0</v>
      </c>
      <c r="P192" s="71">
        <v>0</v>
      </c>
      <c r="Q192" s="28"/>
      <c r="R192" s="71">
        <v>0</v>
      </c>
      <c r="S192" s="26"/>
      <c r="T192" s="28"/>
      <c r="U192" s="71">
        <v>0</v>
      </c>
      <c r="V192" s="26"/>
      <c r="W192" s="28"/>
    </row>
    <row r="193" spans="1:23" ht="38.25">
      <c r="A193" s="9" t="s">
        <v>552</v>
      </c>
      <c r="B193" s="25" t="s">
        <v>29</v>
      </c>
      <c r="C193" s="28"/>
      <c r="D193" s="9" t="s">
        <v>29</v>
      </c>
      <c r="E193" s="25" t="s">
        <v>341</v>
      </c>
      <c r="F193" s="28"/>
      <c r="G193" s="20" t="s">
        <v>553</v>
      </c>
      <c r="H193" s="16">
        <v>0</v>
      </c>
      <c r="I193" s="16">
        <v>0</v>
      </c>
      <c r="J193" s="16">
        <v>0</v>
      </c>
      <c r="K193" s="71">
        <v>0</v>
      </c>
      <c r="L193" s="26"/>
      <c r="M193" s="28"/>
      <c r="N193" s="16">
        <v>0</v>
      </c>
      <c r="O193" s="16">
        <v>0</v>
      </c>
      <c r="P193" s="71">
        <v>0</v>
      </c>
      <c r="Q193" s="28"/>
      <c r="R193" s="71">
        <v>0</v>
      </c>
      <c r="S193" s="26"/>
      <c r="T193" s="28"/>
      <c r="U193" s="71">
        <v>0</v>
      </c>
      <c r="V193" s="26"/>
      <c r="W193" s="28"/>
    </row>
    <row r="194" spans="1:23" ht="38.25">
      <c r="A194" s="9" t="s">
        <v>554</v>
      </c>
      <c r="B194" s="25" t="s">
        <v>29</v>
      </c>
      <c r="C194" s="28"/>
      <c r="D194" s="9" t="s">
        <v>29</v>
      </c>
      <c r="E194" s="25" t="s">
        <v>25</v>
      </c>
      <c r="F194" s="28"/>
      <c r="G194" s="20" t="s">
        <v>555</v>
      </c>
      <c r="H194" s="16">
        <v>0</v>
      </c>
      <c r="I194" s="16">
        <v>0</v>
      </c>
      <c r="J194" s="16">
        <v>0</v>
      </c>
      <c r="K194" s="71">
        <v>0</v>
      </c>
      <c r="L194" s="26"/>
      <c r="M194" s="28"/>
      <c r="N194" s="16">
        <v>0</v>
      </c>
      <c r="O194" s="16">
        <v>0</v>
      </c>
      <c r="P194" s="71">
        <v>0</v>
      </c>
      <c r="Q194" s="28"/>
      <c r="R194" s="71">
        <v>0</v>
      </c>
      <c r="S194" s="26"/>
      <c r="T194" s="28"/>
      <c r="U194" s="71">
        <v>0</v>
      </c>
      <c r="V194" s="26"/>
      <c r="W194" s="28"/>
    </row>
    <row r="195" spans="1:23" ht="38.25">
      <c r="A195" s="9" t="s">
        <v>556</v>
      </c>
      <c r="B195" s="25" t="s">
        <v>29</v>
      </c>
      <c r="C195" s="28"/>
      <c r="D195" s="9" t="s">
        <v>30</v>
      </c>
      <c r="E195" s="25" t="s">
        <v>341</v>
      </c>
      <c r="F195" s="28"/>
      <c r="G195" s="20" t="s">
        <v>557</v>
      </c>
      <c r="H195" s="16">
        <v>26000</v>
      </c>
      <c r="I195" s="16">
        <v>16000</v>
      </c>
      <c r="J195" s="16">
        <v>10000</v>
      </c>
      <c r="K195" s="71">
        <v>56000</v>
      </c>
      <c r="L195" s="26"/>
      <c r="M195" s="28"/>
      <c r="N195" s="16">
        <v>16000</v>
      </c>
      <c r="O195" s="16">
        <v>40000</v>
      </c>
      <c r="P195" s="71">
        <v>21479.276</v>
      </c>
      <c r="Q195" s="28"/>
      <c r="R195" s="71">
        <v>0</v>
      </c>
      <c r="S195" s="26"/>
      <c r="T195" s="28"/>
      <c r="U195" s="71">
        <v>21479.276</v>
      </c>
      <c r="V195" s="26"/>
      <c r="W195" s="28"/>
    </row>
    <row r="196" spans="1:23" ht="38.25">
      <c r="A196" s="9" t="s">
        <v>558</v>
      </c>
      <c r="B196" s="25" t="s">
        <v>29</v>
      </c>
      <c r="C196" s="28"/>
      <c r="D196" s="9" t="s">
        <v>30</v>
      </c>
      <c r="E196" s="25" t="s">
        <v>25</v>
      </c>
      <c r="F196" s="28"/>
      <c r="G196" s="20" t="s">
        <v>559</v>
      </c>
      <c r="H196" s="16">
        <v>26000</v>
      </c>
      <c r="I196" s="16">
        <v>16000</v>
      </c>
      <c r="J196" s="16">
        <v>10000</v>
      </c>
      <c r="K196" s="71">
        <v>56000</v>
      </c>
      <c r="L196" s="26"/>
      <c r="M196" s="28"/>
      <c r="N196" s="16">
        <v>16000</v>
      </c>
      <c r="O196" s="16">
        <v>40000</v>
      </c>
      <c r="P196" s="71">
        <v>21479.276</v>
      </c>
      <c r="Q196" s="28"/>
      <c r="R196" s="71">
        <v>0</v>
      </c>
      <c r="S196" s="26"/>
      <c r="T196" s="28"/>
      <c r="U196" s="71">
        <v>21479.276</v>
      </c>
      <c r="V196" s="26"/>
      <c r="W196" s="28"/>
    </row>
    <row r="197" spans="1:23" ht="15">
      <c r="A197" s="9"/>
      <c r="B197" s="25"/>
      <c r="C197" s="28"/>
      <c r="D197" s="9"/>
      <c r="E197" s="25"/>
      <c r="F197" s="28"/>
      <c r="G197" s="20" t="s">
        <v>1298</v>
      </c>
      <c r="H197" s="16">
        <v>14000</v>
      </c>
      <c r="I197" s="16">
        <v>14000</v>
      </c>
      <c r="J197" s="16">
        <v>0</v>
      </c>
      <c r="K197" s="71">
        <v>14000</v>
      </c>
      <c r="L197" s="26"/>
      <c r="M197" s="28"/>
      <c r="N197" s="16">
        <v>14000</v>
      </c>
      <c r="O197" s="16">
        <v>0</v>
      </c>
      <c r="P197" s="71">
        <v>0</v>
      </c>
      <c r="Q197" s="28"/>
      <c r="R197" s="71">
        <v>0</v>
      </c>
      <c r="S197" s="26"/>
      <c r="T197" s="28"/>
      <c r="U197" s="71">
        <v>0</v>
      </c>
      <c r="V197" s="26"/>
      <c r="W197" s="28"/>
    </row>
    <row r="198" spans="1:23" ht="25.5">
      <c r="A198" s="9"/>
      <c r="B198" s="25"/>
      <c r="C198" s="28"/>
      <c r="D198" s="9"/>
      <c r="E198" s="25"/>
      <c r="F198" s="28"/>
      <c r="G198" s="20" t="s">
        <v>1308</v>
      </c>
      <c r="H198" s="16">
        <v>2000</v>
      </c>
      <c r="I198" s="16">
        <v>2000</v>
      </c>
      <c r="J198" s="16">
        <v>0</v>
      </c>
      <c r="K198" s="71">
        <v>2000</v>
      </c>
      <c r="L198" s="26"/>
      <c r="M198" s="28"/>
      <c r="N198" s="16">
        <v>2000</v>
      </c>
      <c r="O198" s="16">
        <v>0</v>
      </c>
      <c r="P198" s="71">
        <v>0</v>
      </c>
      <c r="Q198" s="28"/>
      <c r="R198" s="71">
        <v>0</v>
      </c>
      <c r="S198" s="26"/>
      <c r="T198" s="28"/>
      <c r="U198" s="71">
        <v>0</v>
      </c>
      <c r="V198" s="26"/>
      <c r="W198" s="28"/>
    </row>
    <row r="199" spans="1:23" ht="38.25">
      <c r="A199" s="9"/>
      <c r="B199" s="25"/>
      <c r="C199" s="28"/>
      <c r="D199" s="9"/>
      <c r="E199" s="25"/>
      <c r="F199" s="28"/>
      <c r="G199" s="20" t="s">
        <v>1329</v>
      </c>
      <c r="H199" s="16">
        <v>0</v>
      </c>
      <c r="I199" s="16">
        <v>0</v>
      </c>
      <c r="J199" s="16">
        <v>0</v>
      </c>
      <c r="K199" s="71">
        <v>0</v>
      </c>
      <c r="L199" s="26"/>
      <c r="M199" s="28"/>
      <c r="N199" s="16">
        <v>0</v>
      </c>
      <c r="O199" s="16">
        <v>0</v>
      </c>
      <c r="P199" s="71">
        <v>0</v>
      </c>
      <c r="Q199" s="28"/>
      <c r="R199" s="71">
        <v>0</v>
      </c>
      <c r="S199" s="26"/>
      <c r="T199" s="28"/>
      <c r="U199" s="71">
        <v>0</v>
      </c>
      <c r="V199" s="26"/>
      <c r="W199" s="28"/>
    </row>
    <row r="200" spans="1:23" ht="15">
      <c r="A200" s="9"/>
      <c r="B200" s="25"/>
      <c r="C200" s="28"/>
      <c r="D200" s="9"/>
      <c r="E200" s="25"/>
      <c r="F200" s="28"/>
      <c r="G200" s="20" t="s">
        <v>1319</v>
      </c>
      <c r="H200" s="16">
        <v>10000</v>
      </c>
      <c r="I200" s="16">
        <v>0</v>
      </c>
      <c r="J200" s="16">
        <v>10000</v>
      </c>
      <c r="K200" s="71">
        <v>40000</v>
      </c>
      <c r="L200" s="26"/>
      <c r="M200" s="28"/>
      <c r="N200" s="16">
        <v>0</v>
      </c>
      <c r="O200" s="16">
        <v>40000</v>
      </c>
      <c r="P200" s="71">
        <v>21479.276</v>
      </c>
      <c r="Q200" s="28"/>
      <c r="R200" s="71">
        <v>0</v>
      </c>
      <c r="S200" s="26"/>
      <c r="T200" s="28"/>
      <c r="U200" s="71">
        <v>21479.276</v>
      </c>
      <c r="V200" s="26"/>
      <c r="W200" s="28"/>
    </row>
    <row r="201" spans="1:23" ht="76.5">
      <c r="A201" s="9" t="s">
        <v>560</v>
      </c>
      <c r="B201" s="25" t="s">
        <v>30</v>
      </c>
      <c r="C201" s="28"/>
      <c r="D201" s="9" t="s">
        <v>341</v>
      </c>
      <c r="E201" s="25" t="s">
        <v>341</v>
      </c>
      <c r="F201" s="28"/>
      <c r="G201" s="20" t="s">
        <v>561</v>
      </c>
      <c r="H201" s="16">
        <v>235065.4</v>
      </c>
      <c r="I201" s="16">
        <v>102000</v>
      </c>
      <c r="J201" s="16">
        <v>133065.4</v>
      </c>
      <c r="K201" s="71">
        <v>256269.7</v>
      </c>
      <c r="L201" s="26"/>
      <c r="M201" s="28"/>
      <c r="N201" s="16">
        <v>102000</v>
      </c>
      <c r="O201" s="16">
        <v>154269.7</v>
      </c>
      <c r="P201" s="71">
        <v>66675.634</v>
      </c>
      <c r="Q201" s="28"/>
      <c r="R201" s="71">
        <v>44165.5</v>
      </c>
      <c r="S201" s="26"/>
      <c r="T201" s="28"/>
      <c r="U201" s="71">
        <v>22510.134</v>
      </c>
      <c r="V201" s="26"/>
      <c r="W201" s="28"/>
    </row>
    <row r="202" spans="1:23" ht="25.5">
      <c r="A202" s="9" t="s">
        <v>562</v>
      </c>
      <c r="B202" s="25" t="s">
        <v>30</v>
      </c>
      <c r="C202" s="28"/>
      <c r="D202" s="9" t="s">
        <v>25</v>
      </c>
      <c r="E202" s="25" t="s">
        <v>341</v>
      </c>
      <c r="F202" s="28"/>
      <c r="G202" s="20" t="s">
        <v>563</v>
      </c>
      <c r="H202" s="16">
        <v>128140</v>
      </c>
      <c r="I202" s="16">
        <v>81000</v>
      </c>
      <c r="J202" s="16">
        <v>47140</v>
      </c>
      <c r="K202" s="71">
        <v>149344.3</v>
      </c>
      <c r="L202" s="26"/>
      <c r="M202" s="28"/>
      <c r="N202" s="16">
        <v>81000</v>
      </c>
      <c r="O202" s="16">
        <v>68344.3</v>
      </c>
      <c r="P202" s="71">
        <v>65603.634</v>
      </c>
      <c r="Q202" s="28"/>
      <c r="R202" s="71">
        <v>43093.5</v>
      </c>
      <c r="S202" s="26"/>
      <c r="T202" s="28"/>
      <c r="U202" s="71">
        <v>22510.134</v>
      </c>
      <c r="V202" s="26"/>
      <c r="W202" s="28"/>
    </row>
    <row r="203" spans="1:23" ht="15">
      <c r="A203" s="9" t="s">
        <v>564</v>
      </c>
      <c r="B203" s="25" t="s">
        <v>30</v>
      </c>
      <c r="C203" s="28"/>
      <c r="D203" s="9" t="s">
        <v>25</v>
      </c>
      <c r="E203" s="25" t="s">
        <v>25</v>
      </c>
      <c r="F203" s="28"/>
      <c r="G203" s="20" t="s">
        <v>565</v>
      </c>
      <c r="H203" s="16">
        <v>128140</v>
      </c>
      <c r="I203" s="16">
        <v>81000</v>
      </c>
      <c r="J203" s="16">
        <v>47140</v>
      </c>
      <c r="K203" s="71">
        <v>149344.3</v>
      </c>
      <c r="L203" s="26"/>
      <c r="M203" s="28"/>
      <c r="N203" s="16">
        <v>81000</v>
      </c>
      <c r="O203" s="16">
        <v>68344.3</v>
      </c>
      <c r="P203" s="71">
        <v>65603.634</v>
      </c>
      <c r="Q203" s="28"/>
      <c r="R203" s="71">
        <v>43093.5</v>
      </c>
      <c r="S203" s="26"/>
      <c r="T203" s="28"/>
      <c r="U203" s="71">
        <v>22510.134</v>
      </c>
      <c r="V203" s="26"/>
      <c r="W203" s="28"/>
    </row>
    <row r="204" spans="1:23" ht="38.25">
      <c r="A204" s="9"/>
      <c r="B204" s="25"/>
      <c r="C204" s="28"/>
      <c r="D204" s="9"/>
      <c r="E204" s="25"/>
      <c r="F204" s="28"/>
      <c r="G204" s="20" t="s">
        <v>1329</v>
      </c>
      <c r="H204" s="16">
        <v>81000</v>
      </c>
      <c r="I204" s="16">
        <v>81000</v>
      </c>
      <c r="J204" s="16">
        <v>0</v>
      </c>
      <c r="K204" s="71">
        <v>81000</v>
      </c>
      <c r="L204" s="26"/>
      <c r="M204" s="28"/>
      <c r="N204" s="16">
        <v>81000</v>
      </c>
      <c r="O204" s="16">
        <v>0</v>
      </c>
      <c r="P204" s="71">
        <v>43093.5</v>
      </c>
      <c r="Q204" s="28"/>
      <c r="R204" s="71">
        <v>43093.5</v>
      </c>
      <c r="S204" s="26"/>
      <c r="T204" s="28"/>
      <c r="U204" s="71">
        <v>0</v>
      </c>
      <c r="V204" s="26"/>
      <c r="W204" s="28"/>
    </row>
    <row r="205" spans="1:23" ht="38.25">
      <c r="A205" s="9"/>
      <c r="B205" s="25"/>
      <c r="C205" s="28"/>
      <c r="D205" s="9"/>
      <c r="E205" s="25"/>
      <c r="F205" s="28"/>
      <c r="G205" s="20" t="s">
        <v>1314</v>
      </c>
      <c r="H205" s="16">
        <v>0</v>
      </c>
      <c r="I205" s="16">
        <v>0</v>
      </c>
      <c r="J205" s="16">
        <v>0</v>
      </c>
      <c r="K205" s="71">
        <v>0</v>
      </c>
      <c r="L205" s="26"/>
      <c r="M205" s="28"/>
      <c r="N205" s="16">
        <v>0</v>
      </c>
      <c r="O205" s="16">
        <v>0</v>
      </c>
      <c r="P205" s="71">
        <v>0</v>
      </c>
      <c r="Q205" s="28"/>
      <c r="R205" s="71">
        <v>0</v>
      </c>
      <c r="S205" s="26"/>
      <c r="T205" s="28"/>
      <c r="U205" s="71">
        <v>0</v>
      </c>
      <c r="V205" s="26"/>
      <c r="W205" s="28"/>
    </row>
    <row r="206" spans="1:23" ht="25.5">
      <c r="A206" s="9"/>
      <c r="B206" s="25"/>
      <c r="C206" s="28"/>
      <c r="D206" s="9"/>
      <c r="E206" s="25"/>
      <c r="F206" s="28"/>
      <c r="G206" s="20" t="s">
        <v>1317</v>
      </c>
      <c r="H206" s="16">
        <v>39140</v>
      </c>
      <c r="I206" s="16">
        <v>0</v>
      </c>
      <c r="J206" s="16">
        <v>39140</v>
      </c>
      <c r="K206" s="71">
        <v>59490.5</v>
      </c>
      <c r="L206" s="26"/>
      <c r="M206" s="28"/>
      <c r="N206" s="16">
        <v>0</v>
      </c>
      <c r="O206" s="16">
        <v>59490.5</v>
      </c>
      <c r="P206" s="71">
        <v>21530.134</v>
      </c>
      <c r="Q206" s="28"/>
      <c r="R206" s="71">
        <v>0</v>
      </c>
      <c r="S206" s="26"/>
      <c r="T206" s="28"/>
      <c r="U206" s="71">
        <v>21530.134</v>
      </c>
      <c r="V206" s="26"/>
      <c r="W206" s="28"/>
    </row>
    <row r="207" spans="1:23" ht="15">
      <c r="A207" s="9"/>
      <c r="B207" s="25"/>
      <c r="C207" s="28"/>
      <c r="D207" s="9"/>
      <c r="E207" s="25"/>
      <c r="F207" s="28"/>
      <c r="G207" s="20" t="s">
        <v>1319</v>
      </c>
      <c r="H207" s="16">
        <v>6000</v>
      </c>
      <c r="I207" s="16">
        <v>0</v>
      </c>
      <c r="J207" s="16">
        <v>6000</v>
      </c>
      <c r="K207" s="71">
        <v>6000</v>
      </c>
      <c r="L207" s="26"/>
      <c r="M207" s="28"/>
      <c r="N207" s="16">
        <v>0</v>
      </c>
      <c r="O207" s="16">
        <v>6000</v>
      </c>
      <c r="P207" s="71">
        <v>0</v>
      </c>
      <c r="Q207" s="28"/>
      <c r="R207" s="71">
        <v>0</v>
      </c>
      <c r="S207" s="26"/>
      <c r="T207" s="28"/>
      <c r="U207" s="71">
        <v>0</v>
      </c>
      <c r="V207" s="26"/>
      <c r="W207" s="28"/>
    </row>
    <row r="208" spans="1:23" ht="25.5">
      <c r="A208" s="9"/>
      <c r="B208" s="25"/>
      <c r="C208" s="28"/>
      <c r="D208" s="9"/>
      <c r="E208" s="25"/>
      <c r="F208" s="28"/>
      <c r="G208" s="20" t="s">
        <v>1320</v>
      </c>
      <c r="H208" s="16">
        <v>0</v>
      </c>
      <c r="I208" s="16">
        <v>0</v>
      </c>
      <c r="J208" s="16">
        <v>0</v>
      </c>
      <c r="K208" s="71">
        <v>0</v>
      </c>
      <c r="L208" s="26"/>
      <c r="M208" s="28"/>
      <c r="N208" s="16">
        <v>0</v>
      </c>
      <c r="O208" s="16">
        <v>0</v>
      </c>
      <c r="P208" s="71">
        <v>0</v>
      </c>
      <c r="Q208" s="28"/>
      <c r="R208" s="71">
        <v>0</v>
      </c>
      <c r="S208" s="26"/>
      <c r="T208" s="28"/>
      <c r="U208" s="71">
        <v>0</v>
      </c>
      <c r="V208" s="26"/>
      <c r="W208" s="28"/>
    </row>
    <row r="209" spans="1:23" ht="25.5">
      <c r="A209" s="9"/>
      <c r="B209" s="25"/>
      <c r="C209" s="28"/>
      <c r="D209" s="9"/>
      <c r="E209" s="25"/>
      <c r="F209" s="28"/>
      <c r="G209" s="20" t="s">
        <v>1321</v>
      </c>
      <c r="H209" s="16">
        <v>2000</v>
      </c>
      <c r="I209" s="16">
        <v>0</v>
      </c>
      <c r="J209" s="16">
        <v>2000</v>
      </c>
      <c r="K209" s="71">
        <v>2853.8</v>
      </c>
      <c r="L209" s="26"/>
      <c r="M209" s="28"/>
      <c r="N209" s="16">
        <v>0</v>
      </c>
      <c r="O209" s="16">
        <v>2853.8</v>
      </c>
      <c r="P209" s="71">
        <v>980</v>
      </c>
      <c r="Q209" s="28"/>
      <c r="R209" s="71">
        <v>0</v>
      </c>
      <c r="S209" s="26"/>
      <c r="T209" s="28"/>
      <c r="U209" s="71">
        <v>980</v>
      </c>
      <c r="V209" s="26"/>
      <c r="W209" s="28"/>
    </row>
    <row r="210" spans="1:23" ht="15">
      <c r="A210" s="9" t="s">
        <v>566</v>
      </c>
      <c r="B210" s="25" t="s">
        <v>30</v>
      </c>
      <c r="C210" s="28"/>
      <c r="D210" s="9" t="s">
        <v>26</v>
      </c>
      <c r="E210" s="25" t="s">
        <v>341</v>
      </c>
      <c r="F210" s="28"/>
      <c r="G210" s="20" t="s">
        <v>567</v>
      </c>
      <c r="H210" s="16">
        <v>0</v>
      </c>
      <c r="I210" s="16">
        <v>0</v>
      </c>
      <c r="J210" s="16">
        <v>0</v>
      </c>
      <c r="K210" s="71">
        <v>0</v>
      </c>
      <c r="L210" s="26"/>
      <c r="M210" s="28"/>
      <c r="N210" s="16">
        <v>0</v>
      </c>
      <c r="O210" s="16">
        <v>0</v>
      </c>
      <c r="P210" s="71">
        <v>0</v>
      </c>
      <c r="Q210" s="28"/>
      <c r="R210" s="71">
        <v>0</v>
      </c>
      <c r="S210" s="26"/>
      <c r="T210" s="28"/>
      <c r="U210" s="71">
        <v>0</v>
      </c>
      <c r="V210" s="26"/>
      <c r="W210" s="28"/>
    </row>
    <row r="211" spans="1:23" ht="15">
      <c r="A211" s="9" t="s">
        <v>568</v>
      </c>
      <c r="B211" s="25" t="s">
        <v>30</v>
      </c>
      <c r="C211" s="28"/>
      <c r="D211" s="9" t="s">
        <v>26</v>
      </c>
      <c r="E211" s="25" t="s">
        <v>25</v>
      </c>
      <c r="F211" s="28"/>
      <c r="G211" s="20" t="s">
        <v>569</v>
      </c>
      <c r="H211" s="16">
        <v>0</v>
      </c>
      <c r="I211" s="16">
        <v>0</v>
      </c>
      <c r="J211" s="16">
        <v>0</v>
      </c>
      <c r="K211" s="71">
        <v>0</v>
      </c>
      <c r="L211" s="26"/>
      <c r="M211" s="28"/>
      <c r="N211" s="16">
        <v>0</v>
      </c>
      <c r="O211" s="16">
        <v>0</v>
      </c>
      <c r="P211" s="71">
        <v>0</v>
      </c>
      <c r="Q211" s="28"/>
      <c r="R211" s="71">
        <v>0</v>
      </c>
      <c r="S211" s="26"/>
      <c r="T211" s="28"/>
      <c r="U211" s="71">
        <v>0</v>
      </c>
      <c r="V211" s="26"/>
      <c r="W211" s="28"/>
    </row>
    <row r="212" spans="1:23" ht="15">
      <c r="A212" s="9" t="s">
        <v>570</v>
      </c>
      <c r="B212" s="25" t="s">
        <v>30</v>
      </c>
      <c r="C212" s="28"/>
      <c r="D212" s="9" t="s">
        <v>27</v>
      </c>
      <c r="E212" s="25" t="s">
        <v>341</v>
      </c>
      <c r="F212" s="28"/>
      <c r="G212" s="20" t="s">
        <v>571</v>
      </c>
      <c r="H212" s="16">
        <v>0</v>
      </c>
      <c r="I212" s="16">
        <v>0</v>
      </c>
      <c r="J212" s="16">
        <v>0</v>
      </c>
      <c r="K212" s="71">
        <v>0</v>
      </c>
      <c r="L212" s="26"/>
      <c r="M212" s="28"/>
      <c r="N212" s="16">
        <v>0</v>
      </c>
      <c r="O212" s="16">
        <v>0</v>
      </c>
      <c r="P212" s="71">
        <v>0</v>
      </c>
      <c r="Q212" s="28"/>
      <c r="R212" s="71">
        <v>0</v>
      </c>
      <c r="S212" s="26"/>
      <c r="T212" s="28"/>
      <c r="U212" s="71">
        <v>0</v>
      </c>
      <c r="V212" s="26"/>
      <c r="W212" s="28"/>
    </row>
    <row r="213" spans="1:23" ht="15">
      <c r="A213" s="9" t="s">
        <v>572</v>
      </c>
      <c r="B213" s="25" t="s">
        <v>30</v>
      </c>
      <c r="C213" s="28"/>
      <c r="D213" s="9" t="s">
        <v>27</v>
      </c>
      <c r="E213" s="25" t="s">
        <v>25</v>
      </c>
      <c r="F213" s="28"/>
      <c r="G213" s="20" t="s">
        <v>573</v>
      </c>
      <c r="H213" s="16">
        <v>0</v>
      </c>
      <c r="I213" s="16">
        <v>0</v>
      </c>
      <c r="J213" s="16">
        <v>0</v>
      </c>
      <c r="K213" s="71">
        <v>0</v>
      </c>
      <c r="L213" s="26"/>
      <c r="M213" s="28"/>
      <c r="N213" s="16">
        <v>0</v>
      </c>
      <c r="O213" s="16">
        <v>0</v>
      </c>
      <c r="P213" s="71">
        <v>0</v>
      </c>
      <c r="Q213" s="28"/>
      <c r="R213" s="71">
        <v>0</v>
      </c>
      <c r="S213" s="26"/>
      <c r="T213" s="28"/>
      <c r="U213" s="71">
        <v>0</v>
      </c>
      <c r="V213" s="26"/>
      <c r="W213" s="28"/>
    </row>
    <row r="214" spans="1:23" ht="15">
      <c r="A214" s="9" t="s">
        <v>574</v>
      </c>
      <c r="B214" s="25" t="s">
        <v>30</v>
      </c>
      <c r="C214" s="28"/>
      <c r="D214" s="9" t="s">
        <v>28</v>
      </c>
      <c r="E214" s="25" t="s">
        <v>341</v>
      </c>
      <c r="F214" s="28"/>
      <c r="G214" s="20" t="s">
        <v>575</v>
      </c>
      <c r="H214" s="16">
        <v>106925.4</v>
      </c>
      <c r="I214" s="16">
        <v>21000</v>
      </c>
      <c r="J214" s="16">
        <v>85925.4</v>
      </c>
      <c r="K214" s="71">
        <v>106925.4</v>
      </c>
      <c r="L214" s="26"/>
      <c r="M214" s="28"/>
      <c r="N214" s="16">
        <v>21000</v>
      </c>
      <c r="O214" s="16">
        <v>85925.4</v>
      </c>
      <c r="P214" s="71">
        <v>1072</v>
      </c>
      <c r="Q214" s="28"/>
      <c r="R214" s="71">
        <v>1072</v>
      </c>
      <c r="S214" s="26"/>
      <c r="T214" s="28"/>
      <c r="U214" s="71">
        <v>0</v>
      </c>
      <c r="V214" s="26"/>
      <c r="W214" s="28"/>
    </row>
    <row r="215" spans="1:23" ht="15">
      <c r="A215" s="9" t="s">
        <v>576</v>
      </c>
      <c r="B215" s="25" t="s">
        <v>30</v>
      </c>
      <c r="C215" s="28"/>
      <c r="D215" s="9" t="s">
        <v>28</v>
      </c>
      <c r="E215" s="25" t="s">
        <v>25</v>
      </c>
      <c r="F215" s="28"/>
      <c r="G215" s="20" t="s">
        <v>577</v>
      </c>
      <c r="H215" s="16">
        <v>106925.4</v>
      </c>
      <c r="I215" s="16">
        <v>21000</v>
      </c>
      <c r="J215" s="16">
        <v>85925.4</v>
      </c>
      <c r="K215" s="71">
        <v>106925.4</v>
      </c>
      <c r="L215" s="26"/>
      <c r="M215" s="28"/>
      <c r="N215" s="16">
        <v>21000</v>
      </c>
      <c r="O215" s="16">
        <v>85925.4</v>
      </c>
      <c r="P215" s="71">
        <v>1072</v>
      </c>
      <c r="Q215" s="28"/>
      <c r="R215" s="71">
        <v>1072</v>
      </c>
      <c r="S215" s="26"/>
      <c r="T215" s="28"/>
      <c r="U215" s="71">
        <v>0</v>
      </c>
      <c r="V215" s="26"/>
      <c r="W215" s="28"/>
    </row>
    <row r="216" spans="1:23" ht="38.25">
      <c r="A216" s="9"/>
      <c r="B216" s="25"/>
      <c r="C216" s="28"/>
      <c r="D216" s="9"/>
      <c r="E216" s="25"/>
      <c r="F216" s="28"/>
      <c r="G216" s="20" t="s">
        <v>1329</v>
      </c>
      <c r="H216" s="16">
        <v>21000</v>
      </c>
      <c r="I216" s="16">
        <v>21000</v>
      </c>
      <c r="J216" s="16">
        <v>0</v>
      </c>
      <c r="K216" s="71">
        <v>21000</v>
      </c>
      <c r="L216" s="26"/>
      <c r="M216" s="28"/>
      <c r="N216" s="16">
        <v>21000</v>
      </c>
      <c r="O216" s="16">
        <v>0</v>
      </c>
      <c r="P216" s="71">
        <v>1072</v>
      </c>
      <c r="Q216" s="28"/>
      <c r="R216" s="71">
        <v>1072</v>
      </c>
      <c r="S216" s="26"/>
      <c r="T216" s="28"/>
      <c r="U216" s="71">
        <v>0</v>
      </c>
      <c r="V216" s="26"/>
      <c r="W216" s="28"/>
    </row>
    <row r="217" spans="1:23" ht="38.25">
      <c r="A217" s="9"/>
      <c r="B217" s="25"/>
      <c r="C217" s="28"/>
      <c r="D217" s="9"/>
      <c r="E217" s="25"/>
      <c r="F217" s="28"/>
      <c r="G217" s="20" t="s">
        <v>1314</v>
      </c>
      <c r="H217" s="16">
        <v>0</v>
      </c>
      <c r="I217" s="16">
        <v>0</v>
      </c>
      <c r="J217" s="16">
        <v>0</v>
      </c>
      <c r="K217" s="71">
        <v>0</v>
      </c>
      <c r="L217" s="26"/>
      <c r="M217" s="28"/>
      <c r="N217" s="16">
        <v>0</v>
      </c>
      <c r="O217" s="16">
        <v>0</v>
      </c>
      <c r="P217" s="71">
        <v>0</v>
      </c>
      <c r="Q217" s="28"/>
      <c r="R217" s="71">
        <v>0</v>
      </c>
      <c r="S217" s="26"/>
      <c r="T217" s="28"/>
      <c r="U217" s="71">
        <v>0</v>
      </c>
      <c r="V217" s="26"/>
      <c r="W217" s="28"/>
    </row>
    <row r="218" spans="1:23" ht="25.5">
      <c r="A218" s="9"/>
      <c r="B218" s="25"/>
      <c r="C218" s="28"/>
      <c r="D218" s="9"/>
      <c r="E218" s="25"/>
      <c r="F218" s="28"/>
      <c r="G218" s="20" t="s">
        <v>1317</v>
      </c>
      <c r="H218" s="16">
        <v>74165.5</v>
      </c>
      <c r="I218" s="16">
        <v>0</v>
      </c>
      <c r="J218" s="16">
        <v>74165.5</v>
      </c>
      <c r="K218" s="71">
        <v>74165.5</v>
      </c>
      <c r="L218" s="26"/>
      <c r="M218" s="28"/>
      <c r="N218" s="16">
        <v>0</v>
      </c>
      <c r="O218" s="16">
        <v>74165.5</v>
      </c>
      <c r="P218" s="71">
        <v>0</v>
      </c>
      <c r="Q218" s="28"/>
      <c r="R218" s="71">
        <v>0</v>
      </c>
      <c r="S218" s="26"/>
      <c r="T218" s="28"/>
      <c r="U218" s="71">
        <v>0</v>
      </c>
      <c r="V218" s="26"/>
      <c r="W218" s="28"/>
    </row>
    <row r="219" spans="1:23" ht="15">
      <c r="A219" s="9"/>
      <c r="B219" s="25"/>
      <c r="C219" s="28"/>
      <c r="D219" s="9"/>
      <c r="E219" s="25"/>
      <c r="F219" s="28"/>
      <c r="G219" s="20" t="s">
        <v>1319</v>
      </c>
      <c r="H219" s="16">
        <v>10000</v>
      </c>
      <c r="I219" s="16">
        <v>0</v>
      </c>
      <c r="J219" s="16">
        <v>10000</v>
      </c>
      <c r="K219" s="71">
        <v>10000</v>
      </c>
      <c r="L219" s="26"/>
      <c r="M219" s="28"/>
      <c r="N219" s="16">
        <v>0</v>
      </c>
      <c r="O219" s="16">
        <v>10000</v>
      </c>
      <c r="P219" s="71">
        <v>0</v>
      </c>
      <c r="Q219" s="28"/>
      <c r="R219" s="71">
        <v>0</v>
      </c>
      <c r="S219" s="26"/>
      <c r="T219" s="28"/>
      <c r="U219" s="71">
        <v>0</v>
      </c>
      <c r="V219" s="26"/>
      <c r="W219" s="28"/>
    </row>
    <row r="220" spans="1:23" ht="25.5">
      <c r="A220" s="9"/>
      <c r="B220" s="25"/>
      <c r="C220" s="28"/>
      <c r="D220" s="9"/>
      <c r="E220" s="25"/>
      <c r="F220" s="28"/>
      <c r="G220" s="20" t="s">
        <v>1321</v>
      </c>
      <c r="H220" s="16">
        <v>1759.9</v>
      </c>
      <c r="I220" s="16">
        <v>0</v>
      </c>
      <c r="J220" s="16">
        <v>1759.9</v>
      </c>
      <c r="K220" s="71">
        <v>1759.9</v>
      </c>
      <c r="L220" s="26"/>
      <c r="M220" s="28"/>
      <c r="N220" s="16">
        <v>0</v>
      </c>
      <c r="O220" s="16">
        <v>1759.9</v>
      </c>
      <c r="P220" s="71">
        <v>0</v>
      </c>
      <c r="Q220" s="28"/>
      <c r="R220" s="71">
        <v>0</v>
      </c>
      <c r="S220" s="26"/>
      <c r="T220" s="28"/>
      <c r="U220" s="71">
        <v>0</v>
      </c>
      <c r="V220" s="26"/>
      <c r="W220" s="28"/>
    </row>
    <row r="221" spans="1:23" ht="51">
      <c r="A221" s="9" t="s">
        <v>578</v>
      </c>
      <c r="B221" s="25" t="s">
        <v>30</v>
      </c>
      <c r="C221" s="28"/>
      <c r="D221" s="9" t="s">
        <v>29</v>
      </c>
      <c r="E221" s="25" t="s">
        <v>341</v>
      </c>
      <c r="F221" s="28"/>
      <c r="G221" s="20" t="s">
        <v>579</v>
      </c>
      <c r="H221" s="16">
        <v>0</v>
      </c>
      <c r="I221" s="16">
        <v>0</v>
      </c>
      <c r="J221" s="16">
        <v>0</v>
      </c>
      <c r="K221" s="71">
        <v>0</v>
      </c>
      <c r="L221" s="26"/>
      <c r="M221" s="28"/>
      <c r="N221" s="16">
        <v>0</v>
      </c>
      <c r="O221" s="16">
        <v>0</v>
      </c>
      <c r="P221" s="71">
        <v>0</v>
      </c>
      <c r="Q221" s="28"/>
      <c r="R221" s="71">
        <v>0</v>
      </c>
      <c r="S221" s="26"/>
      <c r="T221" s="28"/>
      <c r="U221" s="71">
        <v>0</v>
      </c>
      <c r="V221" s="26"/>
      <c r="W221" s="28"/>
    </row>
    <row r="222" spans="1:23" ht="51">
      <c r="A222" s="9" t="s">
        <v>580</v>
      </c>
      <c r="B222" s="25" t="s">
        <v>30</v>
      </c>
      <c r="C222" s="28"/>
      <c r="D222" s="9" t="s">
        <v>29</v>
      </c>
      <c r="E222" s="25" t="s">
        <v>25</v>
      </c>
      <c r="F222" s="28"/>
      <c r="G222" s="20" t="s">
        <v>581</v>
      </c>
      <c r="H222" s="16">
        <v>0</v>
      </c>
      <c r="I222" s="16">
        <v>0</v>
      </c>
      <c r="J222" s="16">
        <v>0</v>
      </c>
      <c r="K222" s="71">
        <v>0</v>
      </c>
      <c r="L222" s="26"/>
      <c r="M222" s="28"/>
      <c r="N222" s="16">
        <v>0</v>
      </c>
      <c r="O222" s="16">
        <v>0</v>
      </c>
      <c r="P222" s="71">
        <v>0</v>
      </c>
      <c r="Q222" s="28"/>
      <c r="R222" s="71">
        <v>0</v>
      </c>
      <c r="S222" s="26"/>
      <c r="T222" s="28"/>
      <c r="U222" s="71">
        <v>0</v>
      </c>
      <c r="V222" s="26"/>
      <c r="W222" s="28"/>
    </row>
    <row r="223" spans="1:23" ht="38.25">
      <c r="A223" s="9" t="s">
        <v>582</v>
      </c>
      <c r="B223" s="25" t="s">
        <v>30</v>
      </c>
      <c r="C223" s="28"/>
      <c r="D223" s="9" t="s">
        <v>30</v>
      </c>
      <c r="E223" s="25" t="s">
        <v>341</v>
      </c>
      <c r="F223" s="28"/>
      <c r="G223" s="20" t="s">
        <v>583</v>
      </c>
      <c r="H223" s="16">
        <v>0</v>
      </c>
      <c r="I223" s="16">
        <v>0</v>
      </c>
      <c r="J223" s="16">
        <v>0</v>
      </c>
      <c r="K223" s="71">
        <v>0</v>
      </c>
      <c r="L223" s="26"/>
      <c r="M223" s="28"/>
      <c r="N223" s="16">
        <v>0</v>
      </c>
      <c r="O223" s="16">
        <v>0</v>
      </c>
      <c r="P223" s="71">
        <v>0</v>
      </c>
      <c r="Q223" s="28"/>
      <c r="R223" s="71">
        <v>0</v>
      </c>
      <c r="S223" s="26"/>
      <c r="T223" s="28"/>
      <c r="U223" s="71">
        <v>0</v>
      </c>
      <c r="V223" s="26"/>
      <c r="W223" s="28"/>
    </row>
    <row r="224" spans="1:23" ht="38.25">
      <c r="A224" s="9" t="s">
        <v>584</v>
      </c>
      <c r="B224" s="25" t="s">
        <v>30</v>
      </c>
      <c r="C224" s="28"/>
      <c r="D224" s="9" t="s">
        <v>30</v>
      </c>
      <c r="E224" s="25" t="s">
        <v>25</v>
      </c>
      <c r="F224" s="28"/>
      <c r="G224" s="20" t="s">
        <v>585</v>
      </c>
      <c r="H224" s="16">
        <v>0</v>
      </c>
      <c r="I224" s="16">
        <v>0</v>
      </c>
      <c r="J224" s="16">
        <v>0</v>
      </c>
      <c r="K224" s="71">
        <v>0</v>
      </c>
      <c r="L224" s="26"/>
      <c r="M224" s="28"/>
      <c r="N224" s="16">
        <v>0</v>
      </c>
      <c r="O224" s="16">
        <v>0</v>
      </c>
      <c r="P224" s="71">
        <v>0</v>
      </c>
      <c r="Q224" s="28"/>
      <c r="R224" s="71">
        <v>0</v>
      </c>
      <c r="S224" s="26"/>
      <c r="T224" s="28"/>
      <c r="U224" s="71">
        <v>0</v>
      </c>
      <c r="V224" s="26"/>
      <c r="W224" s="28"/>
    </row>
    <row r="225" spans="1:23" ht="38.25">
      <c r="A225" s="9" t="s">
        <v>586</v>
      </c>
      <c r="B225" s="25" t="s">
        <v>31</v>
      </c>
      <c r="C225" s="28"/>
      <c r="D225" s="9" t="s">
        <v>341</v>
      </c>
      <c r="E225" s="25" t="s">
        <v>341</v>
      </c>
      <c r="F225" s="28"/>
      <c r="G225" s="20" t="s">
        <v>587</v>
      </c>
      <c r="H225" s="16">
        <v>5000</v>
      </c>
      <c r="I225" s="16">
        <v>5000</v>
      </c>
      <c r="J225" s="16">
        <v>0</v>
      </c>
      <c r="K225" s="71">
        <v>5000</v>
      </c>
      <c r="L225" s="26"/>
      <c r="M225" s="28"/>
      <c r="N225" s="16">
        <v>5000</v>
      </c>
      <c r="O225" s="16">
        <v>0</v>
      </c>
      <c r="P225" s="71">
        <v>656</v>
      </c>
      <c r="Q225" s="28"/>
      <c r="R225" s="71">
        <v>656</v>
      </c>
      <c r="S225" s="26"/>
      <c r="T225" s="28"/>
      <c r="U225" s="71">
        <v>0</v>
      </c>
      <c r="V225" s="26"/>
      <c r="W225" s="28"/>
    </row>
    <row r="226" spans="1:23" ht="25.5">
      <c r="A226" s="9" t="s">
        <v>588</v>
      </c>
      <c r="B226" s="25" t="s">
        <v>31</v>
      </c>
      <c r="C226" s="28"/>
      <c r="D226" s="9" t="s">
        <v>25</v>
      </c>
      <c r="E226" s="25" t="s">
        <v>341</v>
      </c>
      <c r="F226" s="28"/>
      <c r="G226" s="20" t="s">
        <v>589</v>
      </c>
      <c r="H226" s="16">
        <v>0</v>
      </c>
      <c r="I226" s="16">
        <v>0</v>
      </c>
      <c r="J226" s="16">
        <v>0</v>
      </c>
      <c r="K226" s="71">
        <v>0</v>
      </c>
      <c r="L226" s="26"/>
      <c r="M226" s="28"/>
      <c r="N226" s="16">
        <v>0</v>
      </c>
      <c r="O226" s="16">
        <v>0</v>
      </c>
      <c r="P226" s="71">
        <v>0</v>
      </c>
      <c r="Q226" s="28"/>
      <c r="R226" s="71">
        <v>0</v>
      </c>
      <c r="S226" s="26"/>
      <c r="T226" s="28"/>
      <c r="U226" s="71">
        <v>0</v>
      </c>
      <c r="V226" s="26"/>
      <c r="W226" s="28"/>
    </row>
    <row r="227" spans="1:23" ht="15">
      <c r="A227" s="9" t="s">
        <v>590</v>
      </c>
      <c r="B227" s="25" t="s">
        <v>31</v>
      </c>
      <c r="C227" s="28"/>
      <c r="D227" s="9" t="s">
        <v>25</v>
      </c>
      <c r="E227" s="25" t="s">
        <v>25</v>
      </c>
      <c r="F227" s="28"/>
      <c r="G227" s="20" t="s">
        <v>591</v>
      </c>
      <c r="H227" s="16">
        <v>0</v>
      </c>
      <c r="I227" s="16">
        <v>0</v>
      </c>
      <c r="J227" s="16">
        <v>0</v>
      </c>
      <c r="K227" s="71">
        <v>0</v>
      </c>
      <c r="L227" s="26"/>
      <c r="M227" s="28"/>
      <c r="N227" s="16">
        <v>0</v>
      </c>
      <c r="O227" s="16">
        <v>0</v>
      </c>
      <c r="P227" s="71">
        <v>0</v>
      </c>
      <c r="Q227" s="28"/>
      <c r="R227" s="71">
        <v>0</v>
      </c>
      <c r="S227" s="26"/>
      <c r="T227" s="28"/>
      <c r="U227" s="71">
        <v>0</v>
      </c>
      <c r="V227" s="26"/>
      <c r="W227" s="28"/>
    </row>
    <row r="228" spans="1:23" ht="15">
      <c r="A228" s="9" t="s">
        <v>592</v>
      </c>
      <c r="B228" s="25" t="s">
        <v>31</v>
      </c>
      <c r="C228" s="28"/>
      <c r="D228" s="9" t="s">
        <v>25</v>
      </c>
      <c r="E228" s="25" t="s">
        <v>26</v>
      </c>
      <c r="F228" s="28"/>
      <c r="G228" s="20" t="s">
        <v>593</v>
      </c>
      <c r="H228" s="16">
        <v>0</v>
      </c>
      <c r="I228" s="16">
        <v>0</v>
      </c>
      <c r="J228" s="16">
        <v>0</v>
      </c>
      <c r="K228" s="71">
        <v>0</v>
      </c>
      <c r="L228" s="26"/>
      <c r="M228" s="28"/>
      <c r="N228" s="16">
        <v>0</v>
      </c>
      <c r="O228" s="16">
        <v>0</v>
      </c>
      <c r="P228" s="71">
        <v>0</v>
      </c>
      <c r="Q228" s="28"/>
      <c r="R228" s="71">
        <v>0</v>
      </c>
      <c r="S228" s="26"/>
      <c r="T228" s="28"/>
      <c r="U228" s="71">
        <v>0</v>
      </c>
      <c r="V228" s="26"/>
      <c r="W228" s="28"/>
    </row>
    <row r="229" spans="1:23" ht="15">
      <c r="A229" s="9" t="s">
        <v>594</v>
      </c>
      <c r="B229" s="25" t="s">
        <v>31</v>
      </c>
      <c r="C229" s="28"/>
      <c r="D229" s="9" t="s">
        <v>25</v>
      </c>
      <c r="E229" s="25" t="s">
        <v>27</v>
      </c>
      <c r="F229" s="28"/>
      <c r="G229" s="20" t="s">
        <v>595</v>
      </c>
      <c r="H229" s="16">
        <v>0</v>
      </c>
      <c r="I229" s="16">
        <v>0</v>
      </c>
      <c r="J229" s="16">
        <v>0</v>
      </c>
      <c r="K229" s="71">
        <v>0</v>
      </c>
      <c r="L229" s="26"/>
      <c r="M229" s="28"/>
      <c r="N229" s="16">
        <v>0</v>
      </c>
      <c r="O229" s="16">
        <v>0</v>
      </c>
      <c r="P229" s="71">
        <v>0</v>
      </c>
      <c r="Q229" s="28"/>
      <c r="R229" s="71">
        <v>0</v>
      </c>
      <c r="S229" s="26"/>
      <c r="T229" s="28"/>
      <c r="U229" s="71">
        <v>0</v>
      </c>
      <c r="V229" s="26"/>
      <c r="W229" s="28"/>
    </row>
    <row r="230" spans="1:23" ht="25.5">
      <c r="A230" s="9" t="s">
        <v>596</v>
      </c>
      <c r="B230" s="25" t="s">
        <v>31</v>
      </c>
      <c r="C230" s="28"/>
      <c r="D230" s="9" t="s">
        <v>26</v>
      </c>
      <c r="E230" s="25" t="s">
        <v>341</v>
      </c>
      <c r="F230" s="28"/>
      <c r="G230" s="20" t="s">
        <v>597</v>
      </c>
      <c r="H230" s="16">
        <v>0</v>
      </c>
      <c r="I230" s="16">
        <v>0</v>
      </c>
      <c r="J230" s="16">
        <v>0</v>
      </c>
      <c r="K230" s="71">
        <v>0</v>
      </c>
      <c r="L230" s="26"/>
      <c r="M230" s="28"/>
      <c r="N230" s="16">
        <v>0</v>
      </c>
      <c r="O230" s="16">
        <v>0</v>
      </c>
      <c r="P230" s="71">
        <v>0</v>
      </c>
      <c r="Q230" s="28"/>
      <c r="R230" s="71">
        <v>0</v>
      </c>
      <c r="S230" s="26"/>
      <c r="T230" s="28"/>
      <c r="U230" s="71">
        <v>0</v>
      </c>
      <c r="V230" s="26"/>
      <c r="W230" s="28"/>
    </row>
    <row r="231" spans="1:23" ht="25.5">
      <c r="A231" s="9" t="s">
        <v>598</v>
      </c>
      <c r="B231" s="25" t="s">
        <v>31</v>
      </c>
      <c r="C231" s="28"/>
      <c r="D231" s="9" t="s">
        <v>26</v>
      </c>
      <c r="E231" s="25" t="s">
        <v>25</v>
      </c>
      <c r="F231" s="28"/>
      <c r="G231" s="20" t="s">
        <v>599</v>
      </c>
      <c r="H231" s="16">
        <v>0</v>
      </c>
      <c r="I231" s="16">
        <v>0</v>
      </c>
      <c r="J231" s="16">
        <v>0</v>
      </c>
      <c r="K231" s="71">
        <v>0</v>
      </c>
      <c r="L231" s="26"/>
      <c r="M231" s="28"/>
      <c r="N231" s="16">
        <v>0</v>
      </c>
      <c r="O231" s="16">
        <v>0</v>
      </c>
      <c r="P231" s="71">
        <v>0</v>
      </c>
      <c r="Q231" s="28"/>
      <c r="R231" s="71">
        <v>0</v>
      </c>
      <c r="S231" s="26"/>
      <c r="T231" s="28"/>
      <c r="U231" s="71">
        <v>0</v>
      </c>
      <c r="V231" s="26"/>
      <c r="W231" s="28"/>
    </row>
    <row r="232" spans="1:23" ht="25.5">
      <c r="A232" s="9" t="s">
        <v>600</v>
      </c>
      <c r="B232" s="25" t="s">
        <v>31</v>
      </c>
      <c r="C232" s="28"/>
      <c r="D232" s="9" t="s">
        <v>26</v>
      </c>
      <c r="E232" s="25" t="s">
        <v>26</v>
      </c>
      <c r="F232" s="28"/>
      <c r="G232" s="20" t="s">
        <v>601</v>
      </c>
      <c r="H232" s="16">
        <v>0</v>
      </c>
      <c r="I232" s="16">
        <v>0</v>
      </c>
      <c r="J232" s="16">
        <v>0</v>
      </c>
      <c r="K232" s="71">
        <v>0</v>
      </c>
      <c r="L232" s="26"/>
      <c r="M232" s="28"/>
      <c r="N232" s="16">
        <v>0</v>
      </c>
      <c r="O232" s="16">
        <v>0</v>
      </c>
      <c r="P232" s="71">
        <v>0</v>
      </c>
      <c r="Q232" s="28"/>
      <c r="R232" s="71">
        <v>0</v>
      </c>
      <c r="S232" s="26"/>
      <c r="T232" s="28"/>
      <c r="U232" s="71">
        <v>0</v>
      </c>
      <c r="V232" s="26"/>
      <c r="W232" s="28"/>
    </row>
    <row r="233" spans="1:23" ht="15">
      <c r="A233" s="9" t="s">
        <v>602</v>
      </c>
      <c r="B233" s="25" t="s">
        <v>31</v>
      </c>
      <c r="C233" s="28"/>
      <c r="D233" s="9" t="s">
        <v>26</v>
      </c>
      <c r="E233" s="25" t="s">
        <v>27</v>
      </c>
      <c r="F233" s="28"/>
      <c r="G233" s="20" t="s">
        <v>603</v>
      </c>
      <c r="H233" s="16">
        <v>0</v>
      </c>
      <c r="I233" s="16">
        <v>0</v>
      </c>
      <c r="J233" s="16">
        <v>0</v>
      </c>
      <c r="K233" s="71">
        <v>0</v>
      </c>
      <c r="L233" s="26"/>
      <c r="M233" s="28"/>
      <c r="N233" s="16">
        <v>0</v>
      </c>
      <c r="O233" s="16">
        <v>0</v>
      </c>
      <c r="P233" s="71">
        <v>0</v>
      </c>
      <c r="Q233" s="28"/>
      <c r="R233" s="71">
        <v>0</v>
      </c>
      <c r="S233" s="26"/>
      <c r="T233" s="28"/>
      <c r="U233" s="71">
        <v>0</v>
      </c>
      <c r="V233" s="26"/>
      <c r="W233" s="28"/>
    </row>
    <row r="234" spans="1:23" ht="15">
      <c r="A234" s="9" t="s">
        <v>604</v>
      </c>
      <c r="B234" s="25" t="s">
        <v>31</v>
      </c>
      <c r="C234" s="28"/>
      <c r="D234" s="9" t="s">
        <v>26</v>
      </c>
      <c r="E234" s="25" t="s">
        <v>28</v>
      </c>
      <c r="F234" s="28"/>
      <c r="G234" s="20" t="s">
        <v>605</v>
      </c>
      <c r="H234" s="16">
        <v>0</v>
      </c>
      <c r="I234" s="16">
        <v>0</v>
      </c>
      <c r="J234" s="16">
        <v>0</v>
      </c>
      <c r="K234" s="71">
        <v>0</v>
      </c>
      <c r="L234" s="26"/>
      <c r="M234" s="28"/>
      <c r="N234" s="16">
        <v>0</v>
      </c>
      <c r="O234" s="16">
        <v>0</v>
      </c>
      <c r="P234" s="71">
        <v>0</v>
      </c>
      <c r="Q234" s="28"/>
      <c r="R234" s="71">
        <v>0</v>
      </c>
      <c r="S234" s="26"/>
      <c r="T234" s="28"/>
      <c r="U234" s="71">
        <v>0</v>
      </c>
      <c r="V234" s="26"/>
      <c r="W234" s="28"/>
    </row>
    <row r="235" spans="1:23" ht="25.5">
      <c r="A235" s="9" t="s">
        <v>606</v>
      </c>
      <c r="B235" s="25" t="s">
        <v>31</v>
      </c>
      <c r="C235" s="28"/>
      <c r="D235" s="9" t="s">
        <v>27</v>
      </c>
      <c r="E235" s="25" t="s">
        <v>341</v>
      </c>
      <c r="F235" s="28"/>
      <c r="G235" s="20" t="s">
        <v>607</v>
      </c>
      <c r="H235" s="16">
        <v>5000</v>
      </c>
      <c r="I235" s="16">
        <v>5000</v>
      </c>
      <c r="J235" s="16">
        <v>0</v>
      </c>
      <c r="K235" s="71">
        <v>5000</v>
      </c>
      <c r="L235" s="26"/>
      <c r="M235" s="28"/>
      <c r="N235" s="16">
        <v>5000</v>
      </c>
      <c r="O235" s="16">
        <v>0</v>
      </c>
      <c r="P235" s="71">
        <v>656</v>
      </c>
      <c r="Q235" s="28"/>
      <c r="R235" s="71">
        <v>656</v>
      </c>
      <c r="S235" s="26"/>
      <c r="T235" s="28"/>
      <c r="U235" s="71">
        <v>0</v>
      </c>
      <c r="V235" s="26"/>
      <c r="W235" s="28"/>
    </row>
    <row r="236" spans="1:23" ht="25.5">
      <c r="A236" s="9" t="s">
        <v>608</v>
      </c>
      <c r="B236" s="25" t="s">
        <v>31</v>
      </c>
      <c r="C236" s="28"/>
      <c r="D236" s="9" t="s">
        <v>27</v>
      </c>
      <c r="E236" s="25" t="s">
        <v>25</v>
      </c>
      <c r="F236" s="28"/>
      <c r="G236" s="20" t="s">
        <v>609</v>
      </c>
      <c r="H236" s="16">
        <v>5000</v>
      </c>
      <c r="I236" s="16">
        <v>5000</v>
      </c>
      <c r="J236" s="16">
        <v>0</v>
      </c>
      <c r="K236" s="71">
        <v>5000</v>
      </c>
      <c r="L236" s="26"/>
      <c r="M236" s="28"/>
      <c r="N236" s="16">
        <v>5000</v>
      </c>
      <c r="O236" s="16">
        <v>0</v>
      </c>
      <c r="P236" s="71">
        <v>656</v>
      </c>
      <c r="Q236" s="28"/>
      <c r="R236" s="71">
        <v>656</v>
      </c>
      <c r="S236" s="26"/>
      <c r="T236" s="28"/>
      <c r="U236" s="71">
        <v>0</v>
      </c>
      <c r="V236" s="26"/>
      <c r="W236" s="28"/>
    </row>
    <row r="237" spans="1:23" ht="15">
      <c r="A237" s="9"/>
      <c r="B237" s="25"/>
      <c r="C237" s="28"/>
      <c r="D237" s="9"/>
      <c r="E237" s="25"/>
      <c r="F237" s="28"/>
      <c r="G237" s="20" t="s">
        <v>1327</v>
      </c>
      <c r="H237" s="16">
        <v>5000</v>
      </c>
      <c r="I237" s="16">
        <v>5000</v>
      </c>
      <c r="J237" s="16">
        <v>0</v>
      </c>
      <c r="K237" s="71">
        <v>5000</v>
      </c>
      <c r="L237" s="26"/>
      <c r="M237" s="28"/>
      <c r="N237" s="16">
        <v>5000</v>
      </c>
      <c r="O237" s="16">
        <v>0</v>
      </c>
      <c r="P237" s="71">
        <v>656</v>
      </c>
      <c r="Q237" s="28"/>
      <c r="R237" s="71">
        <v>656</v>
      </c>
      <c r="S237" s="26"/>
      <c r="T237" s="28"/>
      <c r="U237" s="71">
        <v>0</v>
      </c>
      <c r="V237" s="26"/>
      <c r="W237" s="28"/>
    </row>
    <row r="238" spans="1:23" ht="15">
      <c r="A238" s="9"/>
      <c r="B238" s="25"/>
      <c r="C238" s="28"/>
      <c r="D238" s="9"/>
      <c r="E238" s="25"/>
      <c r="F238" s="28"/>
      <c r="G238" s="20" t="s">
        <v>1319</v>
      </c>
      <c r="H238" s="16">
        <v>0</v>
      </c>
      <c r="I238" s="16">
        <v>0</v>
      </c>
      <c r="J238" s="16">
        <v>0</v>
      </c>
      <c r="K238" s="71">
        <v>0</v>
      </c>
      <c r="L238" s="26"/>
      <c r="M238" s="28"/>
      <c r="N238" s="16">
        <v>0</v>
      </c>
      <c r="O238" s="16">
        <v>0</v>
      </c>
      <c r="P238" s="71">
        <v>0</v>
      </c>
      <c r="Q238" s="28"/>
      <c r="R238" s="71">
        <v>0</v>
      </c>
      <c r="S238" s="26"/>
      <c r="T238" s="28"/>
      <c r="U238" s="71">
        <v>0</v>
      </c>
      <c r="V238" s="26"/>
      <c r="W238" s="28"/>
    </row>
    <row r="239" spans="1:23" ht="25.5">
      <c r="A239" s="9" t="s">
        <v>610</v>
      </c>
      <c r="B239" s="25" t="s">
        <v>31</v>
      </c>
      <c r="C239" s="28"/>
      <c r="D239" s="9" t="s">
        <v>27</v>
      </c>
      <c r="E239" s="25" t="s">
        <v>26</v>
      </c>
      <c r="F239" s="28"/>
      <c r="G239" s="20" t="s">
        <v>611</v>
      </c>
      <c r="H239" s="16">
        <v>0</v>
      </c>
      <c r="I239" s="16">
        <v>0</v>
      </c>
      <c r="J239" s="16">
        <v>0</v>
      </c>
      <c r="K239" s="71">
        <v>0</v>
      </c>
      <c r="L239" s="26"/>
      <c r="M239" s="28"/>
      <c r="N239" s="16">
        <v>0</v>
      </c>
      <c r="O239" s="16">
        <v>0</v>
      </c>
      <c r="P239" s="71">
        <v>0</v>
      </c>
      <c r="Q239" s="28"/>
      <c r="R239" s="71">
        <v>0</v>
      </c>
      <c r="S239" s="26"/>
      <c r="T239" s="28"/>
      <c r="U239" s="71">
        <v>0</v>
      </c>
      <c r="V239" s="26"/>
      <c r="W239" s="28"/>
    </row>
    <row r="240" spans="1:23" ht="25.5">
      <c r="A240" s="9" t="s">
        <v>612</v>
      </c>
      <c r="B240" s="25" t="s">
        <v>31</v>
      </c>
      <c r="C240" s="28"/>
      <c r="D240" s="9" t="s">
        <v>27</v>
      </c>
      <c r="E240" s="25" t="s">
        <v>27</v>
      </c>
      <c r="F240" s="28"/>
      <c r="G240" s="20" t="s">
        <v>613</v>
      </c>
      <c r="H240" s="16">
        <v>0</v>
      </c>
      <c r="I240" s="16">
        <v>0</v>
      </c>
      <c r="J240" s="16">
        <v>0</v>
      </c>
      <c r="K240" s="71">
        <v>0</v>
      </c>
      <c r="L240" s="26"/>
      <c r="M240" s="28"/>
      <c r="N240" s="16">
        <v>0</v>
      </c>
      <c r="O240" s="16">
        <v>0</v>
      </c>
      <c r="P240" s="71">
        <v>0</v>
      </c>
      <c r="Q240" s="28"/>
      <c r="R240" s="71">
        <v>0</v>
      </c>
      <c r="S240" s="26"/>
      <c r="T240" s="28"/>
      <c r="U240" s="71">
        <v>0</v>
      </c>
      <c r="V240" s="26"/>
      <c r="W240" s="28"/>
    </row>
    <row r="241" spans="1:23" ht="38.25">
      <c r="A241" s="9" t="s">
        <v>614</v>
      </c>
      <c r="B241" s="25" t="s">
        <v>31</v>
      </c>
      <c r="C241" s="28"/>
      <c r="D241" s="9" t="s">
        <v>27</v>
      </c>
      <c r="E241" s="25" t="s">
        <v>28</v>
      </c>
      <c r="F241" s="28"/>
      <c r="G241" s="20" t="s">
        <v>615</v>
      </c>
      <c r="H241" s="16">
        <v>0</v>
      </c>
      <c r="I241" s="16">
        <v>0</v>
      </c>
      <c r="J241" s="16">
        <v>0</v>
      </c>
      <c r="K241" s="71">
        <v>0</v>
      </c>
      <c r="L241" s="26"/>
      <c r="M241" s="28"/>
      <c r="N241" s="16">
        <v>0</v>
      </c>
      <c r="O241" s="16">
        <v>0</v>
      </c>
      <c r="P241" s="71">
        <v>0</v>
      </c>
      <c r="Q241" s="28"/>
      <c r="R241" s="71">
        <v>0</v>
      </c>
      <c r="S241" s="26"/>
      <c r="T241" s="28"/>
      <c r="U241" s="71">
        <v>0</v>
      </c>
      <c r="V241" s="26"/>
      <c r="W241" s="28"/>
    </row>
    <row r="242" spans="1:23" ht="25.5">
      <c r="A242" s="9" t="s">
        <v>616</v>
      </c>
      <c r="B242" s="25" t="s">
        <v>31</v>
      </c>
      <c r="C242" s="28"/>
      <c r="D242" s="9" t="s">
        <v>28</v>
      </c>
      <c r="E242" s="25" t="s">
        <v>341</v>
      </c>
      <c r="F242" s="28"/>
      <c r="G242" s="20" t="s">
        <v>617</v>
      </c>
      <c r="H242" s="16">
        <v>0</v>
      </c>
      <c r="I242" s="16">
        <v>0</v>
      </c>
      <c r="J242" s="16">
        <v>0</v>
      </c>
      <c r="K242" s="71">
        <v>0</v>
      </c>
      <c r="L242" s="26"/>
      <c r="M242" s="28"/>
      <c r="N242" s="16">
        <v>0</v>
      </c>
      <c r="O242" s="16">
        <v>0</v>
      </c>
      <c r="P242" s="71">
        <v>0</v>
      </c>
      <c r="Q242" s="28"/>
      <c r="R242" s="71">
        <v>0</v>
      </c>
      <c r="S242" s="26"/>
      <c r="T242" s="28"/>
      <c r="U242" s="71">
        <v>0</v>
      </c>
      <c r="V242" s="26"/>
      <c r="W242" s="28"/>
    </row>
    <row r="243" spans="1:23" ht="25.5">
      <c r="A243" s="9" t="s">
        <v>618</v>
      </c>
      <c r="B243" s="25" t="s">
        <v>31</v>
      </c>
      <c r="C243" s="28"/>
      <c r="D243" s="9" t="s">
        <v>28</v>
      </c>
      <c r="E243" s="25" t="s">
        <v>25</v>
      </c>
      <c r="F243" s="28"/>
      <c r="G243" s="20" t="s">
        <v>619</v>
      </c>
      <c r="H243" s="16">
        <v>0</v>
      </c>
      <c r="I243" s="16">
        <v>0</v>
      </c>
      <c r="J243" s="16">
        <v>0</v>
      </c>
      <c r="K243" s="71">
        <v>0</v>
      </c>
      <c r="L243" s="26"/>
      <c r="M243" s="28"/>
      <c r="N243" s="16">
        <v>0</v>
      </c>
      <c r="O243" s="16">
        <v>0</v>
      </c>
      <c r="P243" s="71">
        <v>0</v>
      </c>
      <c r="Q243" s="28"/>
      <c r="R243" s="71">
        <v>0</v>
      </c>
      <c r="S243" s="26"/>
      <c r="T243" s="28"/>
      <c r="U243" s="71">
        <v>0</v>
      </c>
      <c r="V243" s="26"/>
      <c r="W243" s="28"/>
    </row>
    <row r="244" spans="1:23" ht="38.25">
      <c r="A244" s="9" t="s">
        <v>620</v>
      </c>
      <c r="B244" s="25" t="s">
        <v>31</v>
      </c>
      <c r="C244" s="28"/>
      <c r="D244" s="9" t="s">
        <v>29</v>
      </c>
      <c r="E244" s="25" t="s">
        <v>341</v>
      </c>
      <c r="F244" s="28"/>
      <c r="G244" s="20" t="s">
        <v>621</v>
      </c>
      <c r="H244" s="16">
        <v>0</v>
      </c>
      <c r="I244" s="16">
        <v>0</v>
      </c>
      <c r="J244" s="16">
        <v>0</v>
      </c>
      <c r="K244" s="71">
        <v>0</v>
      </c>
      <c r="L244" s="26"/>
      <c r="M244" s="28"/>
      <c r="N244" s="16">
        <v>0</v>
      </c>
      <c r="O244" s="16">
        <v>0</v>
      </c>
      <c r="P244" s="71">
        <v>0</v>
      </c>
      <c r="Q244" s="28"/>
      <c r="R244" s="71">
        <v>0</v>
      </c>
      <c r="S244" s="26"/>
      <c r="T244" s="28"/>
      <c r="U244" s="71">
        <v>0</v>
      </c>
      <c r="V244" s="26"/>
      <c r="W244" s="28"/>
    </row>
    <row r="245" spans="1:23" ht="38.25">
      <c r="A245" s="9" t="s">
        <v>622</v>
      </c>
      <c r="B245" s="25" t="s">
        <v>31</v>
      </c>
      <c r="C245" s="28"/>
      <c r="D245" s="9" t="s">
        <v>29</v>
      </c>
      <c r="E245" s="25" t="s">
        <v>25</v>
      </c>
      <c r="F245" s="28"/>
      <c r="G245" s="20" t="s">
        <v>623</v>
      </c>
      <c r="H245" s="16">
        <v>0</v>
      </c>
      <c r="I245" s="16">
        <v>0</v>
      </c>
      <c r="J245" s="16">
        <v>0</v>
      </c>
      <c r="K245" s="71">
        <v>0</v>
      </c>
      <c r="L245" s="26"/>
      <c r="M245" s="28"/>
      <c r="N245" s="16">
        <v>0</v>
      </c>
      <c r="O245" s="16">
        <v>0</v>
      </c>
      <c r="P245" s="71">
        <v>0</v>
      </c>
      <c r="Q245" s="28"/>
      <c r="R245" s="71">
        <v>0</v>
      </c>
      <c r="S245" s="26"/>
      <c r="T245" s="28"/>
      <c r="U245" s="71">
        <v>0</v>
      </c>
      <c r="V245" s="26"/>
      <c r="W245" s="28"/>
    </row>
    <row r="246" spans="1:23" ht="25.5">
      <c r="A246" s="9" t="s">
        <v>624</v>
      </c>
      <c r="B246" s="25" t="s">
        <v>31</v>
      </c>
      <c r="C246" s="28"/>
      <c r="D246" s="9" t="s">
        <v>30</v>
      </c>
      <c r="E246" s="25" t="s">
        <v>341</v>
      </c>
      <c r="F246" s="28"/>
      <c r="G246" s="20" t="s">
        <v>625</v>
      </c>
      <c r="H246" s="16">
        <v>0</v>
      </c>
      <c r="I246" s="16">
        <v>0</v>
      </c>
      <c r="J246" s="16">
        <v>0</v>
      </c>
      <c r="K246" s="71">
        <v>0</v>
      </c>
      <c r="L246" s="26"/>
      <c r="M246" s="28"/>
      <c r="N246" s="16">
        <v>0</v>
      </c>
      <c r="O246" s="16">
        <v>0</v>
      </c>
      <c r="P246" s="71">
        <v>0</v>
      </c>
      <c r="Q246" s="28"/>
      <c r="R246" s="71">
        <v>0</v>
      </c>
      <c r="S246" s="26"/>
      <c r="T246" s="28"/>
      <c r="U246" s="71">
        <v>0</v>
      </c>
      <c r="V246" s="26"/>
      <c r="W246" s="28"/>
    </row>
    <row r="247" spans="1:23" ht="25.5">
      <c r="A247" s="9" t="s">
        <v>626</v>
      </c>
      <c r="B247" s="25" t="s">
        <v>31</v>
      </c>
      <c r="C247" s="28"/>
      <c r="D247" s="9" t="s">
        <v>30</v>
      </c>
      <c r="E247" s="25" t="s">
        <v>25</v>
      </c>
      <c r="F247" s="28"/>
      <c r="G247" s="20" t="s">
        <v>627</v>
      </c>
      <c r="H247" s="16">
        <v>0</v>
      </c>
      <c r="I247" s="16">
        <v>0</v>
      </c>
      <c r="J247" s="16">
        <v>0</v>
      </c>
      <c r="K247" s="71">
        <v>0</v>
      </c>
      <c r="L247" s="26"/>
      <c r="M247" s="28"/>
      <c r="N247" s="16">
        <v>0</v>
      </c>
      <c r="O247" s="16">
        <v>0</v>
      </c>
      <c r="P247" s="71">
        <v>0</v>
      </c>
      <c r="Q247" s="28"/>
      <c r="R247" s="71">
        <v>0</v>
      </c>
      <c r="S247" s="26"/>
      <c r="T247" s="28"/>
      <c r="U247" s="71">
        <v>0</v>
      </c>
      <c r="V247" s="26"/>
      <c r="W247" s="28"/>
    </row>
    <row r="248" spans="1:23" ht="25.5">
      <c r="A248" s="9" t="s">
        <v>628</v>
      </c>
      <c r="B248" s="25" t="s">
        <v>31</v>
      </c>
      <c r="C248" s="28"/>
      <c r="D248" s="9" t="s">
        <v>30</v>
      </c>
      <c r="E248" s="25" t="s">
        <v>26</v>
      </c>
      <c r="F248" s="28"/>
      <c r="G248" s="20" t="s">
        <v>629</v>
      </c>
      <c r="H248" s="16">
        <v>0</v>
      </c>
      <c r="I248" s="16">
        <v>0</v>
      </c>
      <c r="J248" s="16">
        <v>0</v>
      </c>
      <c r="K248" s="71">
        <v>0</v>
      </c>
      <c r="L248" s="26"/>
      <c r="M248" s="28"/>
      <c r="N248" s="16">
        <v>0</v>
      </c>
      <c r="O248" s="16">
        <v>0</v>
      </c>
      <c r="P248" s="71">
        <v>0</v>
      </c>
      <c r="Q248" s="28"/>
      <c r="R248" s="71">
        <v>0</v>
      </c>
      <c r="S248" s="26"/>
      <c r="T248" s="28"/>
      <c r="U248" s="71">
        <v>0</v>
      </c>
      <c r="V248" s="26"/>
      <c r="W248" s="28"/>
    </row>
    <row r="249" spans="1:23" ht="51">
      <c r="A249" s="9" t="s">
        <v>630</v>
      </c>
      <c r="B249" s="25" t="s">
        <v>32</v>
      </c>
      <c r="C249" s="28"/>
      <c r="D249" s="9" t="s">
        <v>341</v>
      </c>
      <c r="E249" s="25" t="s">
        <v>341</v>
      </c>
      <c r="F249" s="28"/>
      <c r="G249" s="20" t="s">
        <v>631</v>
      </c>
      <c r="H249" s="16">
        <v>110709.8</v>
      </c>
      <c r="I249" s="16">
        <v>29000</v>
      </c>
      <c r="J249" s="16">
        <v>81709.8</v>
      </c>
      <c r="K249" s="71">
        <v>111709.8</v>
      </c>
      <c r="L249" s="26"/>
      <c r="M249" s="28"/>
      <c r="N249" s="16">
        <v>30000</v>
      </c>
      <c r="O249" s="16">
        <v>81709.8</v>
      </c>
      <c r="P249" s="71">
        <v>9966.2043</v>
      </c>
      <c r="Q249" s="28"/>
      <c r="R249" s="71">
        <v>9966.2043</v>
      </c>
      <c r="S249" s="26"/>
      <c r="T249" s="28"/>
      <c r="U249" s="71">
        <v>0</v>
      </c>
      <c r="V249" s="26"/>
      <c r="W249" s="28"/>
    </row>
    <row r="250" spans="1:23" ht="25.5">
      <c r="A250" s="9" t="s">
        <v>632</v>
      </c>
      <c r="B250" s="25" t="s">
        <v>32</v>
      </c>
      <c r="C250" s="28"/>
      <c r="D250" s="9" t="s">
        <v>25</v>
      </c>
      <c r="E250" s="25" t="s">
        <v>341</v>
      </c>
      <c r="F250" s="28"/>
      <c r="G250" s="20" t="s">
        <v>633</v>
      </c>
      <c r="H250" s="16">
        <v>69709.8</v>
      </c>
      <c r="I250" s="16">
        <v>4000</v>
      </c>
      <c r="J250" s="16">
        <v>65709.8</v>
      </c>
      <c r="K250" s="71">
        <v>69709.8</v>
      </c>
      <c r="L250" s="26"/>
      <c r="M250" s="28"/>
      <c r="N250" s="16">
        <v>4000</v>
      </c>
      <c r="O250" s="16">
        <v>65709.8</v>
      </c>
      <c r="P250" s="71">
        <v>486.5</v>
      </c>
      <c r="Q250" s="28"/>
      <c r="R250" s="71">
        <v>486.5</v>
      </c>
      <c r="S250" s="26"/>
      <c r="T250" s="28"/>
      <c r="U250" s="71">
        <v>0</v>
      </c>
      <c r="V250" s="26"/>
      <c r="W250" s="28"/>
    </row>
    <row r="251" spans="1:23" ht="15">
      <c r="A251" s="9" t="s">
        <v>634</v>
      </c>
      <c r="B251" s="25" t="s">
        <v>32</v>
      </c>
      <c r="C251" s="28"/>
      <c r="D251" s="9" t="s">
        <v>25</v>
      </c>
      <c r="E251" s="25" t="s">
        <v>25</v>
      </c>
      <c r="F251" s="28"/>
      <c r="G251" s="20" t="s">
        <v>635</v>
      </c>
      <c r="H251" s="16">
        <v>69709.8</v>
      </c>
      <c r="I251" s="16">
        <v>4000</v>
      </c>
      <c r="J251" s="16">
        <v>65709.8</v>
      </c>
      <c r="K251" s="71">
        <v>69709.8</v>
      </c>
      <c r="L251" s="26"/>
      <c r="M251" s="28"/>
      <c r="N251" s="16">
        <v>4000</v>
      </c>
      <c r="O251" s="16">
        <v>65709.8</v>
      </c>
      <c r="P251" s="71">
        <v>486.5</v>
      </c>
      <c r="Q251" s="28"/>
      <c r="R251" s="71">
        <v>486.5</v>
      </c>
      <c r="S251" s="26"/>
      <c r="T251" s="28"/>
      <c r="U251" s="71">
        <v>0</v>
      </c>
      <c r="V251" s="26"/>
      <c r="W251" s="28"/>
    </row>
    <row r="252" spans="1:23" ht="38.25">
      <c r="A252" s="9"/>
      <c r="B252" s="25"/>
      <c r="C252" s="28"/>
      <c r="D252" s="9"/>
      <c r="E252" s="25"/>
      <c r="F252" s="28"/>
      <c r="G252" s="20" t="s">
        <v>1294</v>
      </c>
      <c r="H252" s="16">
        <v>1000</v>
      </c>
      <c r="I252" s="16">
        <v>1000</v>
      </c>
      <c r="J252" s="16">
        <v>0</v>
      </c>
      <c r="K252" s="71">
        <v>1000</v>
      </c>
      <c r="L252" s="26"/>
      <c r="M252" s="28"/>
      <c r="N252" s="16">
        <v>1000</v>
      </c>
      <c r="O252" s="16">
        <v>0</v>
      </c>
      <c r="P252" s="71">
        <v>0</v>
      </c>
      <c r="Q252" s="28"/>
      <c r="R252" s="71">
        <v>0</v>
      </c>
      <c r="S252" s="26"/>
      <c r="T252" s="28"/>
      <c r="U252" s="71">
        <v>0</v>
      </c>
      <c r="V252" s="26"/>
      <c r="W252" s="28"/>
    </row>
    <row r="253" spans="1:23" ht="15">
      <c r="A253" s="9"/>
      <c r="B253" s="25"/>
      <c r="C253" s="28"/>
      <c r="D253" s="9"/>
      <c r="E253" s="25"/>
      <c r="F253" s="28"/>
      <c r="G253" s="20" t="s">
        <v>1302</v>
      </c>
      <c r="H253" s="16">
        <v>0</v>
      </c>
      <c r="I253" s="16">
        <v>0</v>
      </c>
      <c r="J253" s="16">
        <v>0</v>
      </c>
      <c r="K253" s="71">
        <v>0</v>
      </c>
      <c r="L253" s="26"/>
      <c r="M253" s="28"/>
      <c r="N253" s="16">
        <v>0</v>
      </c>
      <c r="O253" s="16">
        <v>0</v>
      </c>
      <c r="P253" s="71">
        <v>0</v>
      </c>
      <c r="Q253" s="28"/>
      <c r="R253" s="71">
        <v>0</v>
      </c>
      <c r="S253" s="26"/>
      <c r="T253" s="28"/>
      <c r="U253" s="71">
        <v>0</v>
      </c>
      <c r="V253" s="26"/>
      <c r="W253" s="28"/>
    </row>
    <row r="254" spans="1:23" ht="25.5">
      <c r="A254" s="9"/>
      <c r="B254" s="25"/>
      <c r="C254" s="28"/>
      <c r="D254" s="9"/>
      <c r="E254" s="25"/>
      <c r="F254" s="28"/>
      <c r="G254" s="20" t="s">
        <v>1303</v>
      </c>
      <c r="H254" s="16">
        <v>0</v>
      </c>
      <c r="I254" s="16">
        <v>0</v>
      </c>
      <c r="J254" s="16">
        <v>0</v>
      </c>
      <c r="K254" s="71">
        <v>0</v>
      </c>
      <c r="L254" s="26"/>
      <c r="M254" s="28"/>
      <c r="N254" s="16">
        <v>0</v>
      </c>
      <c r="O254" s="16">
        <v>0</v>
      </c>
      <c r="P254" s="71">
        <v>0</v>
      </c>
      <c r="Q254" s="28"/>
      <c r="R254" s="71">
        <v>0</v>
      </c>
      <c r="S254" s="26"/>
      <c r="T254" s="28"/>
      <c r="U254" s="71">
        <v>0</v>
      </c>
      <c r="V254" s="26"/>
      <c r="W254" s="28"/>
    </row>
    <row r="255" spans="1:23" ht="25.5">
      <c r="A255" s="9"/>
      <c r="B255" s="25"/>
      <c r="C255" s="28"/>
      <c r="D255" s="9"/>
      <c r="E255" s="25"/>
      <c r="F255" s="28"/>
      <c r="G255" s="20" t="s">
        <v>1308</v>
      </c>
      <c r="H255" s="16">
        <v>3000</v>
      </c>
      <c r="I255" s="16">
        <v>3000</v>
      </c>
      <c r="J255" s="16">
        <v>0</v>
      </c>
      <c r="K255" s="71">
        <v>3000</v>
      </c>
      <c r="L255" s="26"/>
      <c r="M255" s="28"/>
      <c r="N255" s="16">
        <v>3000</v>
      </c>
      <c r="O255" s="16">
        <v>0</v>
      </c>
      <c r="P255" s="71">
        <v>486.5</v>
      </c>
      <c r="Q255" s="28"/>
      <c r="R255" s="71">
        <v>486.5</v>
      </c>
      <c r="S255" s="26"/>
      <c r="T255" s="28"/>
      <c r="U255" s="71">
        <v>0</v>
      </c>
      <c r="V255" s="26"/>
      <c r="W255" s="28"/>
    </row>
    <row r="256" spans="1:23" ht="25.5">
      <c r="A256" s="9"/>
      <c r="B256" s="25"/>
      <c r="C256" s="28"/>
      <c r="D256" s="9"/>
      <c r="E256" s="25"/>
      <c r="F256" s="28"/>
      <c r="G256" s="20" t="s">
        <v>1330</v>
      </c>
      <c r="H256" s="16">
        <v>0</v>
      </c>
      <c r="I256" s="16">
        <v>0</v>
      </c>
      <c r="J256" s="16">
        <v>0</v>
      </c>
      <c r="K256" s="71">
        <v>0</v>
      </c>
      <c r="L256" s="26"/>
      <c r="M256" s="28"/>
      <c r="N256" s="16">
        <v>0</v>
      </c>
      <c r="O256" s="16">
        <v>0</v>
      </c>
      <c r="P256" s="71">
        <v>0</v>
      </c>
      <c r="Q256" s="28"/>
      <c r="R256" s="71">
        <v>0</v>
      </c>
      <c r="S256" s="26"/>
      <c r="T256" s="28"/>
      <c r="U256" s="71">
        <v>0</v>
      </c>
      <c r="V256" s="26"/>
      <c r="W256" s="28"/>
    </row>
    <row r="257" spans="1:23" ht="25.5">
      <c r="A257" s="9"/>
      <c r="B257" s="25"/>
      <c r="C257" s="28"/>
      <c r="D257" s="9"/>
      <c r="E257" s="25"/>
      <c r="F257" s="28"/>
      <c r="G257" s="20" t="s">
        <v>1325</v>
      </c>
      <c r="H257" s="16">
        <v>0</v>
      </c>
      <c r="I257" s="16">
        <v>0</v>
      </c>
      <c r="J257" s="16">
        <v>0</v>
      </c>
      <c r="K257" s="71">
        <v>0</v>
      </c>
      <c r="L257" s="26"/>
      <c r="M257" s="28"/>
      <c r="N257" s="16">
        <v>0</v>
      </c>
      <c r="O257" s="16">
        <v>0</v>
      </c>
      <c r="P257" s="71">
        <v>0</v>
      </c>
      <c r="Q257" s="28"/>
      <c r="R257" s="71">
        <v>0</v>
      </c>
      <c r="S257" s="26"/>
      <c r="T257" s="28"/>
      <c r="U257" s="71">
        <v>0</v>
      </c>
      <c r="V257" s="26"/>
      <c r="W257" s="28"/>
    </row>
    <row r="258" spans="1:23" ht="25.5">
      <c r="A258" s="9"/>
      <c r="B258" s="25"/>
      <c r="C258" s="28"/>
      <c r="D258" s="9"/>
      <c r="E258" s="25"/>
      <c r="F258" s="28"/>
      <c r="G258" s="20" t="s">
        <v>1317</v>
      </c>
      <c r="H258" s="16">
        <v>63180.7</v>
      </c>
      <c r="I258" s="16">
        <v>0</v>
      </c>
      <c r="J258" s="16">
        <v>63180.7</v>
      </c>
      <c r="K258" s="71">
        <v>63180.7</v>
      </c>
      <c r="L258" s="26"/>
      <c r="M258" s="28"/>
      <c r="N258" s="16">
        <v>0</v>
      </c>
      <c r="O258" s="16">
        <v>63180.7</v>
      </c>
      <c r="P258" s="71">
        <v>0</v>
      </c>
      <c r="Q258" s="28"/>
      <c r="R258" s="71">
        <v>0</v>
      </c>
      <c r="S258" s="26"/>
      <c r="T258" s="28"/>
      <c r="U258" s="71">
        <v>0</v>
      </c>
      <c r="V258" s="26"/>
      <c r="W258" s="28"/>
    </row>
    <row r="259" spans="1:23" ht="25.5">
      <c r="A259" s="9"/>
      <c r="B259" s="25"/>
      <c r="C259" s="28"/>
      <c r="D259" s="9"/>
      <c r="E259" s="25"/>
      <c r="F259" s="28"/>
      <c r="G259" s="20" t="s">
        <v>1321</v>
      </c>
      <c r="H259" s="16">
        <v>2529.1</v>
      </c>
      <c r="I259" s="16">
        <v>0</v>
      </c>
      <c r="J259" s="16">
        <v>2529.1</v>
      </c>
      <c r="K259" s="71">
        <v>2529.1</v>
      </c>
      <c r="L259" s="26"/>
      <c r="M259" s="28"/>
      <c r="N259" s="16">
        <v>0</v>
      </c>
      <c r="O259" s="16">
        <v>2529.1</v>
      </c>
      <c r="P259" s="71">
        <v>0</v>
      </c>
      <c r="Q259" s="28"/>
      <c r="R259" s="71">
        <v>0</v>
      </c>
      <c r="S259" s="26"/>
      <c r="T259" s="28"/>
      <c r="U259" s="71">
        <v>0</v>
      </c>
      <c r="V259" s="26"/>
      <c r="W259" s="28"/>
    </row>
    <row r="260" spans="1:23" ht="25.5">
      <c r="A260" s="9" t="s">
        <v>636</v>
      </c>
      <c r="B260" s="25" t="s">
        <v>32</v>
      </c>
      <c r="C260" s="28"/>
      <c r="D260" s="9" t="s">
        <v>26</v>
      </c>
      <c r="E260" s="25" t="s">
        <v>341</v>
      </c>
      <c r="F260" s="28"/>
      <c r="G260" s="20" t="s">
        <v>637</v>
      </c>
      <c r="H260" s="16">
        <v>35500</v>
      </c>
      <c r="I260" s="16">
        <v>19500</v>
      </c>
      <c r="J260" s="16">
        <v>16000</v>
      </c>
      <c r="K260" s="71">
        <v>35500</v>
      </c>
      <c r="L260" s="26"/>
      <c r="M260" s="28"/>
      <c r="N260" s="16">
        <v>19500</v>
      </c>
      <c r="O260" s="16">
        <v>16000</v>
      </c>
      <c r="P260" s="71">
        <v>7685</v>
      </c>
      <c r="Q260" s="28"/>
      <c r="R260" s="71">
        <v>7685</v>
      </c>
      <c r="S260" s="26"/>
      <c r="T260" s="28"/>
      <c r="U260" s="71">
        <v>0</v>
      </c>
      <c r="V260" s="26"/>
      <c r="W260" s="28"/>
    </row>
    <row r="261" spans="1:23" ht="15">
      <c r="A261" s="9" t="s">
        <v>638</v>
      </c>
      <c r="B261" s="25" t="s">
        <v>32</v>
      </c>
      <c r="C261" s="28"/>
      <c r="D261" s="9" t="s">
        <v>26</v>
      </c>
      <c r="E261" s="25" t="s">
        <v>25</v>
      </c>
      <c r="F261" s="28"/>
      <c r="G261" s="20" t="s">
        <v>639</v>
      </c>
      <c r="H261" s="16">
        <v>16500</v>
      </c>
      <c r="I261" s="16">
        <v>16500</v>
      </c>
      <c r="J261" s="16">
        <v>0</v>
      </c>
      <c r="K261" s="71">
        <v>16500</v>
      </c>
      <c r="L261" s="26"/>
      <c r="M261" s="28"/>
      <c r="N261" s="16">
        <v>16500</v>
      </c>
      <c r="O261" s="16">
        <v>0</v>
      </c>
      <c r="P261" s="71">
        <v>6861</v>
      </c>
      <c r="Q261" s="28"/>
      <c r="R261" s="71">
        <v>6861</v>
      </c>
      <c r="S261" s="26"/>
      <c r="T261" s="28"/>
      <c r="U261" s="71">
        <v>0</v>
      </c>
      <c r="V261" s="26"/>
      <c r="W261" s="28"/>
    </row>
    <row r="262" spans="1:23" ht="38.25">
      <c r="A262" s="9"/>
      <c r="B262" s="25"/>
      <c r="C262" s="28"/>
      <c r="D262" s="9"/>
      <c r="E262" s="25"/>
      <c r="F262" s="28"/>
      <c r="G262" s="20" t="s">
        <v>1329</v>
      </c>
      <c r="H262" s="16">
        <v>16500</v>
      </c>
      <c r="I262" s="16">
        <v>16500</v>
      </c>
      <c r="J262" s="16">
        <v>0</v>
      </c>
      <c r="K262" s="71">
        <v>16500</v>
      </c>
      <c r="L262" s="26"/>
      <c r="M262" s="28"/>
      <c r="N262" s="16">
        <v>16500</v>
      </c>
      <c r="O262" s="16">
        <v>0</v>
      </c>
      <c r="P262" s="71">
        <v>6861</v>
      </c>
      <c r="Q262" s="28"/>
      <c r="R262" s="71">
        <v>6861</v>
      </c>
      <c r="S262" s="26"/>
      <c r="T262" s="28"/>
      <c r="U262" s="71">
        <v>0</v>
      </c>
      <c r="V262" s="26"/>
      <c r="W262" s="28"/>
    </row>
    <row r="263" spans="1:23" ht="38.25">
      <c r="A263" s="9"/>
      <c r="B263" s="25"/>
      <c r="C263" s="28"/>
      <c r="D263" s="9"/>
      <c r="E263" s="25"/>
      <c r="F263" s="28"/>
      <c r="G263" s="20" t="s">
        <v>1314</v>
      </c>
      <c r="H263" s="16">
        <v>0</v>
      </c>
      <c r="I263" s="16">
        <v>0</v>
      </c>
      <c r="J263" s="16">
        <v>0</v>
      </c>
      <c r="K263" s="71">
        <v>0</v>
      </c>
      <c r="L263" s="26"/>
      <c r="M263" s="28"/>
      <c r="N263" s="16">
        <v>0</v>
      </c>
      <c r="O263" s="16">
        <v>0</v>
      </c>
      <c r="P263" s="71">
        <v>0</v>
      </c>
      <c r="Q263" s="28"/>
      <c r="R263" s="71">
        <v>0</v>
      </c>
      <c r="S263" s="26"/>
      <c r="T263" s="28"/>
      <c r="U263" s="71">
        <v>0</v>
      </c>
      <c r="V263" s="26"/>
      <c r="W263" s="28"/>
    </row>
    <row r="264" spans="1:23" ht="15">
      <c r="A264" s="9"/>
      <c r="B264" s="25"/>
      <c r="C264" s="28"/>
      <c r="D264" s="9"/>
      <c r="E264" s="25"/>
      <c r="F264" s="28"/>
      <c r="G264" s="20" t="s">
        <v>1319</v>
      </c>
      <c r="H264" s="16">
        <v>0</v>
      </c>
      <c r="I264" s="16">
        <v>0</v>
      </c>
      <c r="J264" s="16">
        <v>0</v>
      </c>
      <c r="K264" s="71">
        <v>0</v>
      </c>
      <c r="L264" s="26"/>
      <c r="M264" s="28"/>
      <c r="N264" s="16">
        <v>0</v>
      </c>
      <c r="O264" s="16">
        <v>0</v>
      </c>
      <c r="P264" s="71">
        <v>0</v>
      </c>
      <c r="Q264" s="28"/>
      <c r="R264" s="71">
        <v>0</v>
      </c>
      <c r="S264" s="26"/>
      <c r="T264" s="28"/>
      <c r="U264" s="71">
        <v>0</v>
      </c>
      <c r="V264" s="26"/>
      <c r="W264" s="28"/>
    </row>
    <row r="265" spans="1:23" ht="15">
      <c r="A265" s="9" t="s">
        <v>640</v>
      </c>
      <c r="B265" s="25" t="s">
        <v>32</v>
      </c>
      <c r="C265" s="28"/>
      <c r="D265" s="9" t="s">
        <v>26</v>
      </c>
      <c r="E265" s="25" t="s">
        <v>26</v>
      </c>
      <c r="F265" s="28"/>
      <c r="G265" s="20" t="s">
        <v>641</v>
      </c>
      <c r="H265" s="16">
        <v>0</v>
      </c>
      <c r="I265" s="16">
        <v>0</v>
      </c>
      <c r="J265" s="16">
        <v>0</v>
      </c>
      <c r="K265" s="71">
        <v>0</v>
      </c>
      <c r="L265" s="26"/>
      <c r="M265" s="28"/>
      <c r="N265" s="16">
        <v>0</v>
      </c>
      <c r="O265" s="16">
        <v>0</v>
      </c>
      <c r="P265" s="71">
        <v>0</v>
      </c>
      <c r="Q265" s="28"/>
      <c r="R265" s="71">
        <v>0</v>
      </c>
      <c r="S265" s="26"/>
      <c r="T265" s="28"/>
      <c r="U265" s="71">
        <v>0</v>
      </c>
      <c r="V265" s="26"/>
      <c r="W265" s="28"/>
    </row>
    <row r="266" spans="1:23" ht="25.5">
      <c r="A266" s="9" t="s">
        <v>642</v>
      </c>
      <c r="B266" s="25" t="s">
        <v>32</v>
      </c>
      <c r="C266" s="28"/>
      <c r="D266" s="9" t="s">
        <v>26</v>
      </c>
      <c r="E266" s="25" t="s">
        <v>27</v>
      </c>
      <c r="F266" s="28"/>
      <c r="G266" s="20" t="s">
        <v>643</v>
      </c>
      <c r="H266" s="16">
        <v>0</v>
      </c>
      <c r="I266" s="16">
        <v>0</v>
      </c>
      <c r="J266" s="16">
        <v>0</v>
      </c>
      <c r="K266" s="71">
        <v>0</v>
      </c>
      <c r="L266" s="26"/>
      <c r="M266" s="28"/>
      <c r="N266" s="16">
        <v>0</v>
      </c>
      <c r="O266" s="16">
        <v>0</v>
      </c>
      <c r="P266" s="71">
        <v>0</v>
      </c>
      <c r="Q266" s="28"/>
      <c r="R266" s="71">
        <v>0</v>
      </c>
      <c r="S266" s="26"/>
      <c r="T266" s="28"/>
      <c r="U266" s="71">
        <v>0</v>
      </c>
      <c r="V266" s="26"/>
      <c r="W266" s="28"/>
    </row>
    <row r="267" spans="1:23" ht="38.25">
      <c r="A267" s="9"/>
      <c r="B267" s="25"/>
      <c r="C267" s="28"/>
      <c r="D267" s="9"/>
      <c r="E267" s="25"/>
      <c r="F267" s="28"/>
      <c r="G267" s="20" t="s">
        <v>1329</v>
      </c>
      <c r="H267" s="16">
        <v>0</v>
      </c>
      <c r="I267" s="16">
        <v>0</v>
      </c>
      <c r="J267" s="16">
        <v>0</v>
      </c>
      <c r="K267" s="71">
        <v>0</v>
      </c>
      <c r="L267" s="26"/>
      <c r="M267" s="28"/>
      <c r="N267" s="16">
        <v>0</v>
      </c>
      <c r="O267" s="16">
        <v>0</v>
      </c>
      <c r="P267" s="71">
        <v>0</v>
      </c>
      <c r="Q267" s="28"/>
      <c r="R267" s="71">
        <v>0</v>
      </c>
      <c r="S267" s="26"/>
      <c r="T267" s="28"/>
      <c r="U267" s="71">
        <v>0</v>
      </c>
      <c r="V267" s="26"/>
      <c r="W267" s="28"/>
    </row>
    <row r="268" spans="1:23" ht="25.5">
      <c r="A268" s="9" t="s">
        <v>644</v>
      </c>
      <c r="B268" s="25" t="s">
        <v>32</v>
      </c>
      <c r="C268" s="28"/>
      <c r="D268" s="9" t="s">
        <v>26</v>
      </c>
      <c r="E268" s="25" t="s">
        <v>28</v>
      </c>
      <c r="F268" s="28"/>
      <c r="G268" s="20" t="s">
        <v>645</v>
      </c>
      <c r="H268" s="16">
        <v>3000</v>
      </c>
      <c r="I268" s="16">
        <v>3000</v>
      </c>
      <c r="J268" s="16">
        <v>0</v>
      </c>
      <c r="K268" s="71">
        <v>3000</v>
      </c>
      <c r="L268" s="26"/>
      <c r="M268" s="28"/>
      <c r="N268" s="16">
        <v>3000</v>
      </c>
      <c r="O268" s="16">
        <v>0</v>
      </c>
      <c r="P268" s="71">
        <v>824</v>
      </c>
      <c r="Q268" s="28"/>
      <c r="R268" s="71">
        <v>824</v>
      </c>
      <c r="S268" s="26"/>
      <c r="T268" s="28"/>
      <c r="U268" s="71">
        <v>0</v>
      </c>
      <c r="V268" s="26"/>
      <c r="W268" s="28"/>
    </row>
    <row r="269" spans="1:23" ht="25.5">
      <c r="A269" s="9"/>
      <c r="B269" s="25"/>
      <c r="C269" s="28"/>
      <c r="D269" s="9"/>
      <c r="E269" s="25"/>
      <c r="F269" s="28"/>
      <c r="G269" s="20" t="s">
        <v>1308</v>
      </c>
      <c r="H269" s="16">
        <v>3000</v>
      </c>
      <c r="I269" s="16">
        <v>3000</v>
      </c>
      <c r="J269" s="16">
        <v>0</v>
      </c>
      <c r="K269" s="71">
        <v>3000</v>
      </c>
      <c r="L269" s="26"/>
      <c r="M269" s="28"/>
      <c r="N269" s="16">
        <v>3000</v>
      </c>
      <c r="O269" s="16">
        <v>0</v>
      </c>
      <c r="P269" s="71">
        <v>824</v>
      </c>
      <c r="Q269" s="28"/>
      <c r="R269" s="71">
        <v>824</v>
      </c>
      <c r="S269" s="26"/>
      <c r="T269" s="28"/>
      <c r="U269" s="71">
        <v>0</v>
      </c>
      <c r="V269" s="26"/>
      <c r="W269" s="28"/>
    </row>
    <row r="270" spans="1:23" ht="15">
      <c r="A270" s="9"/>
      <c r="B270" s="25"/>
      <c r="C270" s="28"/>
      <c r="D270" s="9"/>
      <c r="E270" s="25"/>
      <c r="F270" s="28"/>
      <c r="G270" s="20" t="s">
        <v>1324</v>
      </c>
      <c r="H270" s="16">
        <v>0</v>
      </c>
      <c r="I270" s="16">
        <v>0</v>
      </c>
      <c r="J270" s="16">
        <v>0</v>
      </c>
      <c r="K270" s="71">
        <v>0</v>
      </c>
      <c r="L270" s="26"/>
      <c r="M270" s="28"/>
      <c r="N270" s="16">
        <v>0</v>
      </c>
      <c r="O270" s="16">
        <v>0</v>
      </c>
      <c r="P270" s="71">
        <v>0</v>
      </c>
      <c r="Q270" s="28"/>
      <c r="R270" s="71">
        <v>0</v>
      </c>
      <c r="S270" s="26"/>
      <c r="T270" s="28"/>
      <c r="U270" s="71">
        <v>0</v>
      </c>
      <c r="V270" s="26"/>
      <c r="W270" s="28"/>
    </row>
    <row r="271" spans="1:23" ht="15">
      <c r="A271" s="9" t="s">
        <v>646</v>
      </c>
      <c r="B271" s="25" t="s">
        <v>32</v>
      </c>
      <c r="C271" s="28"/>
      <c r="D271" s="9" t="s">
        <v>26</v>
      </c>
      <c r="E271" s="25" t="s">
        <v>29</v>
      </c>
      <c r="F271" s="28"/>
      <c r="G271" s="20" t="s">
        <v>647</v>
      </c>
      <c r="H271" s="16">
        <v>0</v>
      </c>
      <c r="I271" s="16">
        <v>0</v>
      </c>
      <c r="J271" s="16">
        <v>0</v>
      </c>
      <c r="K271" s="71">
        <v>0</v>
      </c>
      <c r="L271" s="26"/>
      <c r="M271" s="28"/>
      <c r="N271" s="16">
        <v>0</v>
      </c>
      <c r="O271" s="16">
        <v>0</v>
      </c>
      <c r="P271" s="71">
        <v>0</v>
      </c>
      <c r="Q271" s="28"/>
      <c r="R271" s="71">
        <v>0</v>
      </c>
      <c r="S271" s="26"/>
      <c r="T271" s="28"/>
      <c r="U271" s="71">
        <v>0</v>
      </c>
      <c r="V271" s="26"/>
      <c r="W271" s="28"/>
    </row>
    <row r="272" spans="1:23" ht="15">
      <c r="A272" s="9" t="s">
        <v>648</v>
      </c>
      <c r="B272" s="25" t="s">
        <v>32</v>
      </c>
      <c r="C272" s="28"/>
      <c r="D272" s="9" t="s">
        <v>26</v>
      </c>
      <c r="E272" s="25" t="s">
        <v>30</v>
      </c>
      <c r="F272" s="28"/>
      <c r="G272" s="20" t="s">
        <v>649</v>
      </c>
      <c r="H272" s="16">
        <v>0</v>
      </c>
      <c r="I272" s="16">
        <v>0</v>
      </c>
      <c r="J272" s="16">
        <v>0</v>
      </c>
      <c r="K272" s="71">
        <v>0</v>
      </c>
      <c r="L272" s="26"/>
      <c r="M272" s="28"/>
      <c r="N272" s="16">
        <v>0</v>
      </c>
      <c r="O272" s="16">
        <v>0</v>
      </c>
      <c r="P272" s="71">
        <v>0</v>
      </c>
      <c r="Q272" s="28"/>
      <c r="R272" s="71">
        <v>0</v>
      </c>
      <c r="S272" s="26"/>
      <c r="T272" s="28"/>
      <c r="U272" s="71">
        <v>0</v>
      </c>
      <c r="V272" s="26"/>
      <c r="W272" s="28"/>
    </row>
    <row r="273" spans="1:23" ht="38.25">
      <c r="A273" s="9" t="s">
        <v>650</v>
      </c>
      <c r="B273" s="25" t="s">
        <v>32</v>
      </c>
      <c r="C273" s="28"/>
      <c r="D273" s="9" t="s">
        <v>26</v>
      </c>
      <c r="E273" s="25" t="s">
        <v>31</v>
      </c>
      <c r="F273" s="28"/>
      <c r="G273" s="20" t="s">
        <v>651</v>
      </c>
      <c r="H273" s="16">
        <v>16000</v>
      </c>
      <c r="I273" s="16">
        <v>0</v>
      </c>
      <c r="J273" s="16">
        <v>16000</v>
      </c>
      <c r="K273" s="71">
        <v>16000</v>
      </c>
      <c r="L273" s="26"/>
      <c r="M273" s="28"/>
      <c r="N273" s="16">
        <v>0</v>
      </c>
      <c r="O273" s="16">
        <v>16000</v>
      </c>
      <c r="P273" s="71">
        <v>0</v>
      </c>
      <c r="Q273" s="28"/>
      <c r="R273" s="71">
        <v>0</v>
      </c>
      <c r="S273" s="26"/>
      <c r="T273" s="28"/>
      <c r="U273" s="71">
        <v>0</v>
      </c>
      <c r="V273" s="26"/>
      <c r="W273" s="28"/>
    </row>
    <row r="274" spans="1:23" ht="25.5">
      <c r="A274" s="9"/>
      <c r="B274" s="25"/>
      <c r="C274" s="28"/>
      <c r="D274" s="9"/>
      <c r="E274" s="25"/>
      <c r="F274" s="28"/>
      <c r="G274" s="20" t="s">
        <v>1325</v>
      </c>
      <c r="H274" s="16">
        <v>0</v>
      </c>
      <c r="I274" s="16">
        <v>0</v>
      </c>
      <c r="J274" s="16">
        <v>0</v>
      </c>
      <c r="K274" s="71">
        <v>0</v>
      </c>
      <c r="L274" s="26"/>
      <c r="M274" s="28"/>
      <c r="N274" s="16">
        <v>0</v>
      </c>
      <c r="O274" s="16">
        <v>0</v>
      </c>
      <c r="P274" s="71">
        <v>0</v>
      </c>
      <c r="Q274" s="28"/>
      <c r="R274" s="71">
        <v>0</v>
      </c>
      <c r="S274" s="26"/>
      <c r="T274" s="28"/>
      <c r="U274" s="71">
        <v>0</v>
      </c>
      <c r="V274" s="26"/>
      <c r="W274" s="28"/>
    </row>
    <row r="275" spans="1:23" ht="25.5">
      <c r="A275" s="9"/>
      <c r="B275" s="25"/>
      <c r="C275" s="28"/>
      <c r="D275" s="9"/>
      <c r="E275" s="25"/>
      <c r="F275" s="28"/>
      <c r="G275" s="20" t="s">
        <v>1317</v>
      </c>
      <c r="H275" s="16">
        <v>15200</v>
      </c>
      <c r="I275" s="16">
        <v>0</v>
      </c>
      <c r="J275" s="16">
        <v>15200</v>
      </c>
      <c r="K275" s="71">
        <v>15200</v>
      </c>
      <c r="L275" s="26"/>
      <c r="M275" s="28"/>
      <c r="N275" s="16">
        <v>0</v>
      </c>
      <c r="O275" s="16">
        <v>15200</v>
      </c>
      <c r="P275" s="71">
        <v>0</v>
      </c>
      <c r="Q275" s="28"/>
      <c r="R275" s="71">
        <v>0</v>
      </c>
      <c r="S275" s="26"/>
      <c r="T275" s="28"/>
      <c r="U275" s="71">
        <v>0</v>
      </c>
      <c r="V275" s="26"/>
      <c r="W275" s="28"/>
    </row>
    <row r="276" spans="1:23" ht="25.5">
      <c r="A276" s="9"/>
      <c r="B276" s="25"/>
      <c r="C276" s="28"/>
      <c r="D276" s="9"/>
      <c r="E276" s="25"/>
      <c r="F276" s="28"/>
      <c r="G276" s="20" t="s">
        <v>1321</v>
      </c>
      <c r="H276" s="16">
        <v>800</v>
      </c>
      <c r="I276" s="16">
        <v>0</v>
      </c>
      <c r="J276" s="16">
        <v>800</v>
      </c>
      <c r="K276" s="71">
        <v>800</v>
      </c>
      <c r="L276" s="26"/>
      <c r="M276" s="28"/>
      <c r="N276" s="16">
        <v>0</v>
      </c>
      <c r="O276" s="16">
        <v>800</v>
      </c>
      <c r="P276" s="71">
        <v>0</v>
      </c>
      <c r="Q276" s="28"/>
      <c r="R276" s="71">
        <v>0</v>
      </c>
      <c r="S276" s="26"/>
      <c r="T276" s="28"/>
      <c r="U276" s="71">
        <v>0</v>
      </c>
      <c r="V276" s="26"/>
      <c r="W276" s="28"/>
    </row>
    <row r="277" spans="1:23" ht="38.25">
      <c r="A277" s="9" t="s">
        <v>652</v>
      </c>
      <c r="B277" s="25" t="s">
        <v>32</v>
      </c>
      <c r="C277" s="28"/>
      <c r="D277" s="9" t="s">
        <v>27</v>
      </c>
      <c r="E277" s="25" t="s">
        <v>341</v>
      </c>
      <c r="F277" s="28"/>
      <c r="G277" s="20" t="s">
        <v>653</v>
      </c>
      <c r="H277" s="16">
        <v>2500</v>
      </c>
      <c r="I277" s="16">
        <v>2500</v>
      </c>
      <c r="J277" s="16">
        <v>0</v>
      </c>
      <c r="K277" s="71">
        <v>2500</v>
      </c>
      <c r="L277" s="26"/>
      <c r="M277" s="28"/>
      <c r="N277" s="16">
        <v>2500</v>
      </c>
      <c r="O277" s="16">
        <v>0</v>
      </c>
      <c r="P277" s="71">
        <v>78.5043</v>
      </c>
      <c r="Q277" s="28"/>
      <c r="R277" s="71">
        <v>78.5043</v>
      </c>
      <c r="S277" s="26"/>
      <c r="T277" s="28"/>
      <c r="U277" s="71">
        <v>0</v>
      </c>
      <c r="V277" s="26"/>
      <c r="W277" s="28"/>
    </row>
    <row r="278" spans="1:23" ht="15">
      <c r="A278" s="9" t="s">
        <v>654</v>
      </c>
      <c r="B278" s="25" t="s">
        <v>32</v>
      </c>
      <c r="C278" s="28"/>
      <c r="D278" s="9" t="s">
        <v>27</v>
      </c>
      <c r="E278" s="25" t="s">
        <v>25</v>
      </c>
      <c r="F278" s="28"/>
      <c r="G278" s="20" t="s">
        <v>655</v>
      </c>
      <c r="H278" s="16">
        <v>500</v>
      </c>
      <c r="I278" s="16">
        <v>500</v>
      </c>
      <c r="J278" s="16">
        <v>0</v>
      </c>
      <c r="K278" s="71">
        <v>500</v>
      </c>
      <c r="L278" s="26"/>
      <c r="M278" s="28"/>
      <c r="N278" s="16">
        <v>500</v>
      </c>
      <c r="O278" s="16">
        <v>0</v>
      </c>
      <c r="P278" s="71">
        <v>0</v>
      </c>
      <c r="Q278" s="28"/>
      <c r="R278" s="71">
        <v>0</v>
      </c>
      <c r="S278" s="26"/>
      <c r="T278" s="28"/>
      <c r="U278" s="71">
        <v>0</v>
      </c>
      <c r="V278" s="26"/>
      <c r="W278" s="28"/>
    </row>
    <row r="279" spans="1:23" ht="25.5">
      <c r="A279" s="9"/>
      <c r="B279" s="25"/>
      <c r="C279" s="28"/>
      <c r="D279" s="9"/>
      <c r="E279" s="25"/>
      <c r="F279" s="28"/>
      <c r="G279" s="20" t="s">
        <v>1331</v>
      </c>
      <c r="H279" s="16">
        <v>500</v>
      </c>
      <c r="I279" s="16">
        <v>500</v>
      </c>
      <c r="J279" s="16">
        <v>0</v>
      </c>
      <c r="K279" s="71">
        <v>500</v>
      </c>
      <c r="L279" s="26"/>
      <c r="M279" s="28"/>
      <c r="N279" s="16">
        <v>500</v>
      </c>
      <c r="O279" s="16">
        <v>0</v>
      </c>
      <c r="P279" s="71">
        <v>0</v>
      </c>
      <c r="Q279" s="28"/>
      <c r="R279" s="71">
        <v>0</v>
      </c>
      <c r="S279" s="26"/>
      <c r="T279" s="28"/>
      <c r="U279" s="71">
        <v>0</v>
      </c>
      <c r="V279" s="26"/>
      <c r="W279" s="28"/>
    </row>
    <row r="280" spans="1:23" ht="25.5">
      <c r="A280" s="9" t="s">
        <v>656</v>
      </c>
      <c r="B280" s="25" t="s">
        <v>32</v>
      </c>
      <c r="C280" s="28"/>
      <c r="D280" s="9" t="s">
        <v>27</v>
      </c>
      <c r="E280" s="25" t="s">
        <v>26</v>
      </c>
      <c r="F280" s="28"/>
      <c r="G280" s="20" t="s">
        <v>657</v>
      </c>
      <c r="H280" s="16">
        <v>0</v>
      </c>
      <c r="I280" s="16">
        <v>0</v>
      </c>
      <c r="J280" s="16">
        <v>0</v>
      </c>
      <c r="K280" s="71">
        <v>0</v>
      </c>
      <c r="L280" s="26"/>
      <c r="M280" s="28"/>
      <c r="N280" s="16">
        <v>0</v>
      </c>
      <c r="O280" s="16">
        <v>0</v>
      </c>
      <c r="P280" s="71">
        <v>0</v>
      </c>
      <c r="Q280" s="28"/>
      <c r="R280" s="71">
        <v>0</v>
      </c>
      <c r="S280" s="26"/>
      <c r="T280" s="28"/>
      <c r="U280" s="71">
        <v>0</v>
      </c>
      <c r="V280" s="26"/>
      <c r="W280" s="28"/>
    </row>
    <row r="281" spans="1:23" ht="25.5">
      <c r="A281" s="9"/>
      <c r="B281" s="25"/>
      <c r="C281" s="28"/>
      <c r="D281" s="9"/>
      <c r="E281" s="25"/>
      <c r="F281" s="28"/>
      <c r="G281" s="20" t="s">
        <v>1331</v>
      </c>
      <c r="H281" s="16">
        <v>0</v>
      </c>
      <c r="I281" s="16">
        <v>0</v>
      </c>
      <c r="J281" s="16">
        <v>0</v>
      </c>
      <c r="K281" s="71">
        <v>0</v>
      </c>
      <c r="L281" s="26"/>
      <c r="M281" s="28"/>
      <c r="N281" s="16">
        <v>0</v>
      </c>
      <c r="O281" s="16">
        <v>0</v>
      </c>
      <c r="P281" s="71">
        <v>0</v>
      </c>
      <c r="Q281" s="28"/>
      <c r="R281" s="71">
        <v>0</v>
      </c>
      <c r="S281" s="26"/>
      <c r="T281" s="28"/>
      <c r="U281" s="71">
        <v>0</v>
      </c>
      <c r="V281" s="26"/>
      <c r="W281" s="28"/>
    </row>
    <row r="282" spans="1:23" ht="15">
      <c r="A282" s="9" t="s">
        <v>658</v>
      </c>
      <c r="B282" s="25" t="s">
        <v>32</v>
      </c>
      <c r="C282" s="28"/>
      <c r="D282" s="9" t="s">
        <v>27</v>
      </c>
      <c r="E282" s="25" t="s">
        <v>27</v>
      </c>
      <c r="F282" s="28"/>
      <c r="G282" s="20" t="s">
        <v>659</v>
      </c>
      <c r="H282" s="16">
        <v>2000</v>
      </c>
      <c r="I282" s="16">
        <v>2000</v>
      </c>
      <c r="J282" s="16">
        <v>0</v>
      </c>
      <c r="K282" s="71">
        <v>2000</v>
      </c>
      <c r="L282" s="26"/>
      <c r="M282" s="28"/>
      <c r="N282" s="16">
        <v>2000</v>
      </c>
      <c r="O282" s="16">
        <v>0</v>
      </c>
      <c r="P282" s="71">
        <v>78.5043</v>
      </c>
      <c r="Q282" s="28"/>
      <c r="R282" s="71">
        <v>78.5043</v>
      </c>
      <c r="S282" s="26"/>
      <c r="T282" s="28"/>
      <c r="U282" s="71">
        <v>0</v>
      </c>
      <c r="V282" s="26"/>
      <c r="W282" s="28"/>
    </row>
    <row r="283" spans="1:23" ht="25.5">
      <c r="A283" s="9"/>
      <c r="B283" s="25"/>
      <c r="C283" s="28"/>
      <c r="D283" s="9"/>
      <c r="E283" s="25"/>
      <c r="F283" s="28"/>
      <c r="G283" s="20" t="s">
        <v>1331</v>
      </c>
      <c r="H283" s="16">
        <v>2000</v>
      </c>
      <c r="I283" s="16">
        <v>2000</v>
      </c>
      <c r="J283" s="16">
        <v>0</v>
      </c>
      <c r="K283" s="71">
        <v>2000</v>
      </c>
      <c r="L283" s="26"/>
      <c r="M283" s="28"/>
      <c r="N283" s="16">
        <v>2000</v>
      </c>
      <c r="O283" s="16">
        <v>0</v>
      </c>
      <c r="P283" s="71">
        <v>78.5043</v>
      </c>
      <c r="Q283" s="28"/>
      <c r="R283" s="71">
        <v>78.5043</v>
      </c>
      <c r="S283" s="26"/>
      <c r="T283" s="28"/>
      <c r="U283" s="71">
        <v>0</v>
      </c>
      <c r="V283" s="26"/>
      <c r="W283" s="28"/>
    </row>
    <row r="284" spans="1:23" ht="25.5">
      <c r="A284" s="9" t="s">
        <v>660</v>
      </c>
      <c r="B284" s="25" t="s">
        <v>32</v>
      </c>
      <c r="C284" s="28"/>
      <c r="D284" s="9" t="s">
        <v>28</v>
      </c>
      <c r="E284" s="25" t="s">
        <v>341</v>
      </c>
      <c r="F284" s="28"/>
      <c r="G284" s="20" t="s">
        <v>661</v>
      </c>
      <c r="H284" s="16">
        <v>3000</v>
      </c>
      <c r="I284" s="16">
        <v>3000</v>
      </c>
      <c r="J284" s="16">
        <v>0</v>
      </c>
      <c r="K284" s="71">
        <v>4000</v>
      </c>
      <c r="L284" s="26"/>
      <c r="M284" s="28"/>
      <c r="N284" s="16">
        <v>4000</v>
      </c>
      <c r="O284" s="16">
        <v>0</v>
      </c>
      <c r="P284" s="71">
        <v>1716.2</v>
      </c>
      <c r="Q284" s="28"/>
      <c r="R284" s="71">
        <v>1716.2</v>
      </c>
      <c r="S284" s="26"/>
      <c r="T284" s="28"/>
      <c r="U284" s="71">
        <v>0</v>
      </c>
      <c r="V284" s="26"/>
      <c r="W284" s="28"/>
    </row>
    <row r="285" spans="1:23" ht="15">
      <c r="A285" s="9" t="s">
        <v>662</v>
      </c>
      <c r="B285" s="25" t="s">
        <v>32</v>
      </c>
      <c r="C285" s="28"/>
      <c r="D285" s="9" t="s">
        <v>28</v>
      </c>
      <c r="E285" s="25" t="s">
        <v>25</v>
      </c>
      <c r="F285" s="28"/>
      <c r="G285" s="20" t="s">
        <v>663</v>
      </c>
      <c r="H285" s="16">
        <v>0</v>
      </c>
      <c r="I285" s="16">
        <v>0</v>
      </c>
      <c r="J285" s="16">
        <v>0</v>
      </c>
      <c r="K285" s="71">
        <v>0</v>
      </c>
      <c r="L285" s="26"/>
      <c r="M285" s="28"/>
      <c r="N285" s="16">
        <v>0</v>
      </c>
      <c r="O285" s="16">
        <v>0</v>
      </c>
      <c r="P285" s="71">
        <v>0</v>
      </c>
      <c r="Q285" s="28"/>
      <c r="R285" s="71">
        <v>0</v>
      </c>
      <c r="S285" s="26"/>
      <c r="T285" s="28"/>
      <c r="U285" s="71">
        <v>0</v>
      </c>
      <c r="V285" s="26"/>
      <c r="W285" s="28"/>
    </row>
    <row r="286" spans="1:23" ht="51">
      <c r="A286" s="9" t="s">
        <v>664</v>
      </c>
      <c r="B286" s="25" t="s">
        <v>32</v>
      </c>
      <c r="C286" s="28"/>
      <c r="D286" s="9" t="s">
        <v>28</v>
      </c>
      <c r="E286" s="25" t="s">
        <v>26</v>
      </c>
      <c r="F286" s="28"/>
      <c r="G286" s="20" t="s">
        <v>665</v>
      </c>
      <c r="H286" s="16">
        <v>3000</v>
      </c>
      <c r="I286" s="16">
        <v>3000</v>
      </c>
      <c r="J286" s="16">
        <v>0</v>
      </c>
      <c r="K286" s="71">
        <v>4000</v>
      </c>
      <c r="L286" s="26"/>
      <c r="M286" s="28"/>
      <c r="N286" s="16">
        <v>4000</v>
      </c>
      <c r="O286" s="16">
        <v>0</v>
      </c>
      <c r="P286" s="71">
        <v>1716.2</v>
      </c>
      <c r="Q286" s="28"/>
      <c r="R286" s="71">
        <v>1716.2</v>
      </c>
      <c r="S286" s="26"/>
      <c r="T286" s="28"/>
      <c r="U286" s="71">
        <v>0</v>
      </c>
      <c r="V286" s="26"/>
      <c r="W286" s="28"/>
    </row>
    <row r="287" spans="1:23" ht="38.25">
      <c r="A287" s="9"/>
      <c r="B287" s="25"/>
      <c r="C287" s="28"/>
      <c r="D287" s="9"/>
      <c r="E287" s="25"/>
      <c r="F287" s="28"/>
      <c r="G287" s="20" t="s">
        <v>1332</v>
      </c>
      <c r="H287" s="16">
        <v>2800</v>
      </c>
      <c r="I287" s="16">
        <v>2800</v>
      </c>
      <c r="J287" s="16">
        <v>0</v>
      </c>
      <c r="K287" s="71">
        <v>3800</v>
      </c>
      <c r="L287" s="26"/>
      <c r="M287" s="28"/>
      <c r="N287" s="16">
        <v>3800</v>
      </c>
      <c r="O287" s="16">
        <v>0</v>
      </c>
      <c r="P287" s="71">
        <v>1716.2</v>
      </c>
      <c r="Q287" s="28"/>
      <c r="R287" s="71">
        <v>1716.2</v>
      </c>
      <c r="S287" s="26"/>
      <c r="T287" s="28"/>
      <c r="U287" s="71">
        <v>0</v>
      </c>
      <c r="V287" s="26"/>
      <c r="W287" s="28"/>
    </row>
    <row r="288" spans="1:23" ht="38.25">
      <c r="A288" s="9"/>
      <c r="B288" s="25"/>
      <c r="C288" s="28"/>
      <c r="D288" s="9"/>
      <c r="E288" s="25"/>
      <c r="F288" s="28"/>
      <c r="G288" s="20" t="s">
        <v>1333</v>
      </c>
      <c r="H288" s="16">
        <v>200</v>
      </c>
      <c r="I288" s="16">
        <v>200</v>
      </c>
      <c r="J288" s="16">
        <v>0</v>
      </c>
      <c r="K288" s="71">
        <v>200</v>
      </c>
      <c r="L288" s="26"/>
      <c r="M288" s="28"/>
      <c r="N288" s="16">
        <v>200</v>
      </c>
      <c r="O288" s="16">
        <v>0</v>
      </c>
      <c r="P288" s="71">
        <v>0</v>
      </c>
      <c r="Q288" s="28"/>
      <c r="R288" s="71">
        <v>0</v>
      </c>
      <c r="S288" s="26"/>
      <c r="T288" s="28"/>
      <c r="U288" s="71">
        <v>0</v>
      </c>
      <c r="V288" s="26"/>
      <c r="W288" s="28"/>
    </row>
    <row r="289" spans="1:23" ht="25.5">
      <c r="A289" s="9" t="s">
        <v>666</v>
      </c>
      <c r="B289" s="25" t="s">
        <v>32</v>
      </c>
      <c r="C289" s="28"/>
      <c r="D289" s="9" t="s">
        <v>28</v>
      </c>
      <c r="E289" s="25" t="s">
        <v>27</v>
      </c>
      <c r="F289" s="28"/>
      <c r="G289" s="20" t="s">
        <v>667</v>
      </c>
      <c r="H289" s="16">
        <v>0</v>
      </c>
      <c r="I289" s="16">
        <v>0</v>
      </c>
      <c r="J289" s="16">
        <v>0</v>
      </c>
      <c r="K289" s="71">
        <v>0</v>
      </c>
      <c r="L289" s="26"/>
      <c r="M289" s="28"/>
      <c r="N289" s="16">
        <v>0</v>
      </c>
      <c r="O289" s="16">
        <v>0</v>
      </c>
      <c r="P289" s="71">
        <v>0</v>
      </c>
      <c r="Q289" s="28"/>
      <c r="R289" s="71">
        <v>0</v>
      </c>
      <c r="S289" s="26"/>
      <c r="T289" s="28"/>
      <c r="U289" s="71">
        <v>0</v>
      </c>
      <c r="V289" s="26"/>
      <c r="W289" s="28"/>
    </row>
    <row r="290" spans="1:23" ht="38.25">
      <c r="A290" s="9" t="s">
        <v>668</v>
      </c>
      <c r="B290" s="25" t="s">
        <v>32</v>
      </c>
      <c r="C290" s="28"/>
      <c r="D290" s="9" t="s">
        <v>29</v>
      </c>
      <c r="E290" s="25" t="s">
        <v>341</v>
      </c>
      <c r="F290" s="28"/>
      <c r="G290" s="20" t="s">
        <v>669</v>
      </c>
      <c r="H290" s="16">
        <v>0</v>
      </c>
      <c r="I290" s="16">
        <v>0</v>
      </c>
      <c r="J290" s="16">
        <v>0</v>
      </c>
      <c r="K290" s="71">
        <v>0</v>
      </c>
      <c r="L290" s="26"/>
      <c r="M290" s="28"/>
      <c r="N290" s="16">
        <v>0</v>
      </c>
      <c r="O290" s="16">
        <v>0</v>
      </c>
      <c r="P290" s="71">
        <v>0</v>
      </c>
      <c r="Q290" s="28"/>
      <c r="R290" s="71">
        <v>0</v>
      </c>
      <c r="S290" s="26"/>
      <c r="T290" s="28"/>
      <c r="U290" s="71">
        <v>0</v>
      </c>
      <c r="V290" s="26"/>
      <c r="W290" s="28"/>
    </row>
    <row r="291" spans="1:23" ht="38.25">
      <c r="A291" s="9" t="s">
        <v>670</v>
      </c>
      <c r="B291" s="25" t="s">
        <v>32</v>
      </c>
      <c r="C291" s="28"/>
      <c r="D291" s="9" t="s">
        <v>29</v>
      </c>
      <c r="E291" s="25" t="s">
        <v>25</v>
      </c>
      <c r="F291" s="28"/>
      <c r="G291" s="20" t="s">
        <v>671</v>
      </c>
      <c r="H291" s="16">
        <v>0</v>
      </c>
      <c r="I291" s="16">
        <v>0</v>
      </c>
      <c r="J291" s="16">
        <v>0</v>
      </c>
      <c r="K291" s="71">
        <v>0</v>
      </c>
      <c r="L291" s="26"/>
      <c r="M291" s="28"/>
      <c r="N291" s="16">
        <v>0</v>
      </c>
      <c r="O291" s="16">
        <v>0</v>
      </c>
      <c r="P291" s="71">
        <v>0</v>
      </c>
      <c r="Q291" s="28"/>
      <c r="R291" s="71">
        <v>0</v>
      </c>
      <c r="S291" s="26"/>
      <c r="T291" s="28"/>
      <c r="U291" s="71">
        <v>0</v>
      </c>
      <c r="V291" s="26"/>
      <c r="W291" s="28"/>
    </row>
    <row r="292" spans="1:23" ht="25.5">
      <c r="A292" s="9" t="s">
        <v>672</v>
      </c>
      <c r="B292" s="25" t="s">
        <v>32</v>
      </c>
      <c r="C292" s="28"/>
      <c r="D292" s="9" t="s">
        <v>30</v>
      </c>
      <c r="E292" s="25" t="s">
        <v>341</v>
      </c>
      <c r="F292" s="28"/>
      <c r="G292" s="20" t="s">
        <v>673</v>
      </c>
      <c r="H292" s="16">
        <v>0</v>
      </c>
      <c r="I292" s="16">
        <v>0</v>
      </c>
      <c r="J292" s="16">
        <v>0</v>
      </c>
      <c r="K292" s="71">
        <v>0</v>
      </c>
      <c r="L292" s="26"/>
      <c r="M292" s="28"/>
      <c r="N292" s="16">
        <v>0</v>
      </c>
      <c r="O292" s="16">
        <v>0</v>
      </c>
      <c r="P292" s="71">
        <v>0</v>
      </c>
      <c r="Q292" s="28"/>
      <c r="R292" s="71">
        <v>0</v>
      </c>
      <c r="S292" s="26"/>
      <c r="T292" s="28"/>
      <c r="U292" s="71">
        <v>0</v>
      </c>
      <c r="V292" s="26"/>
      <c r="W292" s="28"/>
    </row>
    <row r="293" spans="1:23" ht="25.5">
      <c r="A293" s="9" t="s">
        <v>674</v>
      </c>
      <c r="B293" s="25" t="s">
        <v>32</v>
      </c>
      <c r="C293" s="28"/>
      <c r="D293" s="9" t="s">
        <v>30</v>
      </c>
      <c r="E293" s="25" t="s">
        <v>25</v>
      </c>
      <c r="F293" s="28"/>
      <c r="G293" s="20" t="s">
        <v>675</v>
      </c>
      <c r="H293" s="16">
        <v>0</v>
      </c>
      <c r="I293" s="16">
        <v>0</v>
      </c>
      <c r="J293" s="16">
        <v>0</v>
      </c>
      <c r="K293" s="71">
        <v>0</v>
      </c>
      <c r="L293" s="26"/>
      <c r="M293" s="28"/>
      <c r="N293" s="16">
        <v>0</v>
      </c>
      <c r="O293" s="16">
        <v>0</v>
      </c>
      <c r="P293" s="71">
        <v>0</v>
      </c>
      <c r="Q293" s="28"/>
      <c r="R293" s="71">
        <v>0</v>
      </c>
      <c r="S293" s="26"/>
      <c r="T293" s="28"/>
      <c r="U293" s="71">
        <v>0</v>
      </c>
      <c r="V293" s="26"/>
      <c r="W293" s="28"/>
    </row>
    <row r="294" spans="1:23" ht="51">
      <c r="A294" s="9" t="s">
        <v>676</v>
      </c>
      <c r="B294" s="25" t="s">
        <v>33</v>
      </c>
      <c r="C294" s="28"/>
      <c r="D294" s="9" t="s">
        <v>341</v>
      </c>
      <c r="E294" s="25" t="s">
        <v>341</v>
      </c>
      <c r="F294" s="28"/>
      <c r="G294" s="20" t="s">
        <v>677</v>
      </c>
      <c r="H294" s="16">
        <v>807765.5</v>
      </c>
      <c r="I294" s="16">
        <v>772000</v>
      </c>
      <c r="J294" s="16">
        <v>35765.5</v>
      </c>
      <c r="K294" s="71">
        <v>810115.5</v>
      </c>
      <c r="L294" s="26"/>
      <c r="M294" s="28"/>
      <c r="N294" s="16">
        <v>772000</v>
      </c>
      <c r="O294" s="16">
        <v>38115.5</v>
      </c>
      <c r="P294" s="71">
        <v>370645.639</v>
      </c>
      <c r="Q294" s="28"/>
      <c r="R294" s="71">
        <v>369477.855</v>
      </c>
      <c r="S294" s="26"/>
      <c r="T294" s="28"/>
      <c r="U294" s="71">
        <v>1167.784</v>
      </c>
      <c r="V294" s="26"/>
      <c r="W294" s="28"/>
    </row>
    <row r="295" spans="1:23" ht="25.5">
      <c r="A295" s="9" t="s">
        <v>678</v>
      </c>
      <c r="B295" s="25" t="s">
        <v>33</v>
      </c>
      <c r="C295" s="28"/>
      <c r="D295" s="9" t="s">
        <v>25</v>
      </c>
      <c r="E295" s="25" t="s">
        <v>341</v>
      </c>
      <c r="F295" s="28"/>
      <c r="G295" s="20" t="s">
        <v>679</v>
      </c>
      <c r="H295" s="16">
        <v>523000</v>
      </c>
      <c r="I295" s="16">
        <v>517000</v>
      </c>
      <c r="J295" s="16">
        <v>6000</v>
      </c>
      <c r="K295" s="71">
        <v>525350</v>
      </c>
      <c r="L295" s="26"/>
      <c r="M295" s="28"/>
      <c r="N295" s="16">
        <v>517000</v>
      </c>
      <c r="O295" s="16">
        <v>8350</v>
      </c>
      <c r="P295" s="71">
        <v>239026.539</v>
      </c>
      <c r="Q295" s="28"/>
      <c r="R295" s="71">
        <v>237858.755</v>
      </c>
      <c r="S295" s="26"/>
      <c r="T295" s="28"/>
      <c r="U295" s="71">
        <v>1167.784</v>
      </c>
      <c r="V295" s="26"/>
      <c r="W295" s="28"/>
    </row>
    <row r="296" spans="1:23" ht="15">
      <c r="A296" s="9" t="s">
        <v>680</v>
      </c>
      <c r="B296" s="25" t="s">
        <v>33</v>
      </c>
      <c r="C296" s="28"/>
      <c r="D296" s="9" t="s">
        <v>25</v>
      </c>
      <c r="E296" s="25" t="s">
        <v>25</v>
      </c>
      <c r="F296" s="28"/>
      <c r="G296" s="20" t="s">
        <v>681</v>
      </c>
      <c r="H296" s="16">
        <v>523000</v>
      </c>
      <c r="I296" s="16">
        <v>517000</v>
      </c>
      <c r="J296" s="16">
        <v>6000</v>
      </c>
      <c r="K296" s="71">
        <v>525350</v>
      </c>
      <c r="L296" s="26"/>
      <c r="M296" s="28"/>
      <c r="N296" s="16">
        <v>517000</v>
      </c>
      <c r="O296" s="16">
        <v>8350</v>
      </c>
      <c r="P296" s="71">
        <v>239026.539</v>
      </c>
      <c r="Q296" s="28"/>
      <c r="R296" s="71">
        <v>237858.755</v>
      </c>
      <c r="S296" s="26"/>
      <c r="T296" s="28"/>
      <c r="U296" s="71">
        <v>1167.784</v>
      </c>
      <c r="V296" s="26"/>
      <c r="W296" s="28"/>
    </row>
    <row r="297" spans="1:23" ht="25.5">
      <c r="A297" s="9"/>
      <c r="B297" s="25"/>
      <c r="C297" s="28"/>
      <c r="D297" s="9"/>
      <c r="E297" s="25"/>
      <c r="F297" s="28"/>
      <c r="G297" s="20" t="s">
        <v>1301</v>
      </c>
      <c r="H297" s="16">
        <v>3000</v>
      </c>
      <c r="I297" s="16">
        <v>3000</v>
      </c>
      <c r="J297" s="16">
        <v>0</v>
      </c>
      <c r="K297" s="71">
        <v>3000</v>
      </c>
      <c r="L297" s="26"/>
      <c r="M297" s="28"/>
      <c r="N297" s="16">
        <v>3000</v>
      </c>
      <c r="O297" s="16">
        <v>0</v>
      </c>
      <c r="P297" s="71">
        <v>1249.955</v>
      </c>
      <c r="Q297" s="28"/>
      <c r="R297" s="71">
        <v>1249.955</v>
      </c>
      <c r="S297" s="26"/>
      <c r="T297" s="28"/>
      <c r="U297" s="71">
        <v>0</v>
      </c>
      <c r="V297" s="26"/>
      <c r="W297" s="28"/>
    </row>
    <row r="298" spans="1:23" ht="25.5">
      <c r="A298" s="9"/>
      <c r="B298" s="25"/>
      <c r="C298" s="28"/>
      <c r="D298" s="9"/>
      <c r="E298" s="25"/>
      <c r="F298" s="28"/>
      <c r="G298" s="20" t="s">
        <v>1311</v>
      </c>
      <c r="H298" s="16">
        <v>0</v>
      </c>
      <c r="I298" s="16">
        <v>0</v>
      </c>
      <c r="J298" s="16">
        <v>0</v>
      </c>
      <c r="K298" s="71">
        <v>0</v>
      </c>
      <c r="L298" s="26"/>
      <c r="M298" s="28"/>
      <c r="N298" s="16">
        <v>0</v>
      </c>
      <c r="O298" s="16">
        <v>0</v>
      </c>
      <c r="P298" s="71">
        <v>0</v>
      </c>
      <c r="Q298" s="28"/>
      <c r="R298" s="71">
        <v>0</v>
      </c>
      <c r="S298" s="26"/>
      <c r="T298" s="28"/>
      <c r="U298" s="71">
        <v>0</v>
      </c>
      <c r="V298" s="26"/>
      <c r="W298" s="28"/>
    </row>
    <row r="299" spans="1:23" ht="25.5">
      <c r="A299" s="9"/>
      <c r="B299" s="25"/>
      <c r="C299" s="28"/>
      <c r="D299" s="9"/>
      <c r="E299" s="25"/>
      <c r="F299" s="28"/>
      <c r="G299" s="20" t="s">
        <v>1313</v>
      </c>
      <c r="H299" s="16">
        <v>0</v>
      </c>
      <c r="I299" s="16">
        <v>0</v>
      </c>
      <c r="J299" s="16">
        <v>0</v>
      </c>
      <c r="K299" s="71">
        <v>0</v>
      </c>
      <c r="L299" s="26"/>
      <c r="M299" s="28"/>
      <c r="N299" s="16">
        <v>0</v>
      </c>
      <c r="O299" s="16">
        <v>0</v>
      </c>
      <c r="P299" s="71">
        <v>0</v>
      </c>
      <c r="Q299" s="28"/>
      <c r="R299" s="71">
        <v>0</v>
      </c>
      <c r="S299" s="26"/>
      <c r="T299" s="28"/>
      <c r="U299" s="71">
        <v>0</v>
      </c>
      <c r="V299" s="26"/>
      <c r="W299" s="28"/>
    </row>
    <row r="300" spans="1:23" ht="38.25">
      <c r="A300" s="9"/>
      <c r="B300" s="25"/>
      <c r="C300" s="28"/>
      <c r="D300" s="9"/>
      <c r="E300" s="25"/>
      <c r="F300" s="28"/>
      <c r="G300" s="20" t="s">
        <v>1329</v>
      </c>
      <c r="H300" s="16">
        <v>514000</v>
      </c>
      <c r="I300" s="16">
        <v>514000</v>
      </c>
      <c r="J300" s="16">
        <v>0</v>
      </c>
      <c r="K300" s="71">
        <v>514000</v>
      </c>
      <c r="L300" s="26"/>
      <c r="M300" s="28"/>
      <c r="N300" s="16">
        <v>514000</v>
      </c>
      <c r="O300" s="16">
        <v>0</v>
      </c>
      <c r="P300" s="71">
        <v>236608.8</v>
      </c>
      <c r="Q300" s="28"/>
      <c r="R300" s="71">
        <v>236608.8</v>
      </c>
      <c r="S300" s="26"/>
      <c r="T300" s="28"/>
      <c r="U300" s="71">
        <v>0</v>
      </c>
      <c r="V300" s="26"/>
      <c r="W300" s="28"/>
    </row>
    <row r="301" spans="1:23" ht="38.25">
      <c r="A301" s="9"/>
      <c r="B301" s="25"/>
      <c r="C301" s="28"/>
      <c r="D301" s="9"/>
      <c r="E301" s="25"/>
      <c r="F301" s="28"/>
      <c r="G301" s="20" t="s">
        <v>1314</v>
      </c>
      <c r="H301" s="16">
        <v>0</v>
      </c>
      <c r="I301" s="16">
        <v>0</v>
      </c>
      <c r="J301" s="16">
        <v>0</v>
      </c>
      <c r="K301" s="71">
        <v>0</v>
      </c>
      <c r="L301" s="26"/>
      <c r="M301" s="28"/>
      <c r="N301" s="16">
        <v>0</v>
      </c>
      <c r="O301" s="16">
        <v>0</v>
      </c>
      <c r="P301" s="71">
        <v>0</v>
      </c>
      <c r="Q301" s="28"/>
      <c r="R301" s="71">
        <v>0</v>
      </c>
      <c r="S301" s="26"/>
      <c r="T301" s="28"/>
      <c r="U301" s="71">
        <v>0</v>
      </c>
      <c r="V301" s="26"/>
      <c r="W301" s="28"/>
    </row>
    <row r="302" spans="1:23" ht="25.5">
      <c r="A302" s="9"/>
      <c r="B302" s="25"/>
      <c r="C302" s="28"/>
      <c r="D302" s="9"/>
      <c r="E302" s="25"/>
      <c r="F302" s="28"/>
      <c r="G302" s="20" t="s">
        <v>1317</v>
      </c>
      <c r="H302" s="16">
        <v>0</v>
      </c>
      <c r="I302" s="16">
        <v>0</v>
      </c>
      <c r="J302" s="16">
        <v>0</v>
      </c>
      <c r="K302" s="71">
        <v>950</v>
      </c>
      <c r="L302" s="26"/>
      <c r="M302" s="28"/>
      <c r="N302" s="16">
        <v>0</v>
      </c>
      <c r="O302" s="16">
        <v>950</v>
      </c>
      <c r="P302" s="71">
        <v>667.784</v>
      </c>
      <c r="Q302" s="28"/>
      <c r="R302" s="71">
        <v>0</v>
      </c>
      <c r="S302" s="26"/>
      <c r="T302" s="28"/>
      <c r="U302" s="71">
        <v>667.784</v>
      </c>
      <c r="V302" s="26"/>
      <c r="W302" s="28"/>
    </row>
    <row r="303" spans="1:23" ht="15">
      <c r="A303" s="9"/>
      <c r="B303" s="25"/>
      <c r="C303" s="28"/>
      <c r="D303" s="9"/>
      <c r="E303" s="25"/>
      <c r="F303" s="28"/>
      <c r="G303" s="20" t="s">
        <v>1319</v>
      </c>
      <c r="H303" s="16">
        <v>5000</v>
      </c>
      <c r="I303" s="16">
        <v>0</v>
      </c>
      <c r="J303" s="16">
        <v>5000</v>
      </c>
      <c r="K303" s="71">
        <v>5000</v>
      </c>
      <c r="L303" s="26"/>
      <c r="M303" s="28"/>
      <c r="N303" s="16">
        <v>0</v>
      </c>
      <c r="O303" s="16">
        <v>5000</v>
      </c>
      <c r="P303" s="71">
        <v>0</v>
      </c>
      <c r="Q303" s="28"/>
      <c r="R303" s="71">
        <v>0</v>
      </c>
      <c r="S303" s="26"/>
      <c r="T303" s="28"/>
      <c r="U303" s="71">
        <v>0</v>
      </c>
      <c r="V303" s="26"/>
      <c r="W303" s="28"/>
    </row>
    <row r="304" spans="1:23" ht="25.5">
      <c r="A304" s="9"/>
      <c r="B304" s="25"/>
      <c r="C304" s="28"/>
      <c r="D304" s="9"/>
      <c r="E304" s="25"/>
      <c r="F304" s="28"/>
      <c r="G304" s="20" t="s">
        <v>1321</v>
      </c>
      <c r="H304" s="16">
        <v>1000</v>
      </c>
      <c r="I304" s="16">
        <v>0</v>
      </c>
      <c r="J304" s="16">
        <v>1000</v>
      </c>
      <c r="K304" s="71">
        <v>2400</v>
      </c>
      <c r="L304" s="26"/>
      <c r="M304" s="28"/>
      <c r="N304" s="16">
        <v>0</v>
      </c>
      <c r="O304" s="16">
        <v>2400</v>
      </c>
      <c r="P304" s="71">
        <v>500</v>
      </c>
      <c r="Q304" s="28"/>
      <c r="R304" s="71">
        <v>0</v>
      </c>
      <c r="S304" s="26"/>
      <c r="T304" s="28"/>
      <c r="U304" s="71">
        <v>500</v>
      </c>
      <c r="V304" s="26"/>
      <c r="W304" s="28"/>
    </row>
    <row r="305" spans="1:23" ht="15">
      <c r="A305" s="9" t="s">
        <v>682</v>
      </c>
      <c r="B305" s="25" t="s">
        <v>33</v>
      </c>
      <c r="C305" s="28"/>
      <c r="D305" s="9" t="s">
        <v>25</v>
      </c>
      <c r="E305" s="25" t="s">
        <v>26</v>
      </c>
      <c r="F305" s="28"/>
      <c r="G305" s="20" t="s">
        <v>683</v>
      </c>
      <c r="H305" s="16">
        <v>0</v>
      </c>
      <c r="I305" s="16">
        <v>0</v>
      </c>
      <c r="J305" s="16">
        <v>0</v>
      </c>
      <c r="K305" s="71">
        <v>0</v>
      </c>
      <c r="L305" s="26"/>
      <c r="M305" s="28"/>
      <c r="N305" s="16">
        <v>0</v>
      </c>
      <c r="O305" s="16">
        <v>0</v>
      </c>
      <c r="P305" s="71">
        <v>0</v>
      </c>
      <c r="Q305" s="28"/>
      <c r="R305" s="71">
        <v>0</v>
      </c>
      <c r="S305" s="26"/>
      <c r="T305" s="28"/>
      <c r="U305" s="71">
        <v>0</v>
      </c>
      <c r="V305" s="26"/>
      <c r="W305" s="28"/>
    </row>
    <row r="306" spans="1:23" ht="25.5">
      <c r="A306" s="9" t="s">
        <v>684</v>
      </c>
      <c r="B306" s="25" t="s">
        <v>33</v>
      </c>
      <c r="C306" s="28"/>
      <c r="D306" s="9" t="s">
        <v>26</v>
      </c>
      <c r="E306" s="25" t="s">
        <v>341</v>
      </c>
      <c r="F306" s="28"/>
      <c r="G306" s="20" t="s">
        <v>685</v>
      </c>
      <c r="H306" s="16">
        <v>0</v>
      </c>
      <c r="I306" s="16">
        <v>0</v>
      </c>
      <c r="J306" s="16">
        <v>0</v>
      </c>
      <c r="K306" s="71">
        <v>0</v>
      </c>
      <c r="L306" s="26"/>
      <c r="M306" s="28"/>
      <c r="N306" s="16">
        <v>0</v>
      </c>
      <c r="O306" s="16">
        <v>0</v>
      </c>
      <c r="P306" s="71">
        <v>0</v>
      </c>
      <c r="Q306" s="28"/>
      <c r="R306" s="71">
        <v>0</v>
      </c>
      <c r="S306" s="26"/>
      <c r="T306" s="28"/>
      <c r="U306" s="71">
        <v>0</v>
      </c>
      <c r="V306" s="26"/>
      <c r="W306" s="28"/>
    </row>
    <row r="307" spans="1:23" ht="15">
      <c r="A307" s="9" t="s">
        <v>686</v>
      </c>
      <c r="B307" s="25" t="s">
        <v>33</v>
      </c>
      <c r="C307" s="28"/>
      <c r="D307" s="9" t="s">
        <v>26</v>
      </c>
      <c r="E307" s="25" t="s">
        <v>25</v>
      </c>
      <c r="F307" s="28"/>
      <c r="G307" s="20" t="s">
        <v>687</v>
      </c>
      <c r="H307" s="16">
        <v>0</v>
      </c>
      <c r="I307" s="16">
        <v>0</v>
      </c>
      <c r="J307" s="16">
        <v>0</v>
      </c>
      <c r="K307" s="71">
        <v>0</v>
      </c>
      <c r="L307" s="26"/>
      <c r="M307" s="28"/>
      <c r="N307" s="16">
        <v>0</v>
      </c>
      <c r="O307" s="16">
        <v>0</v>
      </c>
      <c r="P307" s="71">
        <v>0</v>
      </c>
      <c r="Q307" s="28"/>
      <c r="R307" s="71">
        <v>0</v>
      </c>
      <c r="S307" s="26"/>
      <c r="T307" s="28"/>
      <c r="U307" s="71">
        <v>0</v>
      </c>
      <c r="V307" s="26"/>
      <c r="W307" s="28"/>
    </row>
    <row r="308" spans="1:23" ht="25.5">
      <c r="A308" s="9" t="s">
        <v>688</v>
      </c>
      <c r="B308" s="25" t="s">
        <v>33</v>
      </c>
      <c r="C308" s="28"/>
      <c r="D308" s="9" t="s">
        <v>26</v>
      </c>
      <c r="E308" s="25" t="s">
        <v>26</v>
      </c>
      <c r="F308" s="28"/>
      <c r="G308" s="20" t="s">
        <v>689</v>
      </c>
      <c r="H308" s="16">
        <v>0</v>
      </c>
      <c r="I308" s="16">
        <v>0</v>
      </c>
      <c r="J308" s="16">
        <v>0</v>
      </c>
      <c r="K308" s="71">
        <v>0</v>
      </c>
      <c r="L308" s="26"/>
      <c r="M308" s="28"/>
      <c r="N308" s="16">
        <v>0</v>
      </c>
      <c r="O308" s="16">
        <v>0</v>
      </c>
      <c r="P308" s="71">
        <v>0</v>
      </c>
      <c r="Q308" s="28"/>
      <c r="R308" s="71">
        <v>0</v>
      </c>
      <c r="S308" s="26"/>
      <c r="T308" s="28"/>
      <c r="U308" s="71">
        <v>0</v>
      </c>
      <c r="V308" s="26"/>
      <c r="W308" s="28"/>
    </row>
    <row r="309" spans="1:23" ht="38.25">
      <c r="A309" s="9" t="s">
        <v>690</v>
      </c>
      <c r="B309" s="25" t="s">
        <v>33</v>
      </c>
      <c r="C309" s="28"/>
      <c r="D309" s="9" t="s">
        <v>27</v>
      </c>
      <c r="E309" s="25" t="s">
        <v>341</v>
      </c>
      <c r="F309" s="28"/>
      <c r="G309" s="20" t="s">
        <v>691</v>
      </c>
      <c r="H309" s="16">
        <v>0</v>
      </c>
      <c r="I309" s="16">
        <v>0</v>
      </c>
      <c r="J309" s="16">
        <v>0</v>
      </c>
      <c r="K309" s="71">
        <v>0</v>
      </c>
      <c r="L309" s="26"/>
      <c r="M309" s="28"/>
      <c r="N309" s="16">
        <v>0</v>
      </c>
      <c r="O309" s="16">
        <v>0</v>
      </c>
      <c r="P309" s="71">
        <v>0</v>
      </c>
      <c r="Q309" s="28"/>
      <c r="R309" s="71">
        <v>0</v>
      </c>
      <c r="S309" s="26"/>
      <c r="T309" s="28"/>
      <c r="U309" s="71">
        <v>0</v>
      </c>
      <c r="V309" s="26"/>
      <c r="W309" s="28"/>
    </row>
    <row r="310" spans="1:23" ht="25.5">
      <c r="A310" s="9" t="s">
        <v>692</v>
      </c>
      <c r="B310" s="25" t="s">
        <v>33</v>
      </c>
      <c r="C310" s="28"/>
      <c r="D310" s="9" t="s">
        <v>27</v>
      </c>
      <c r="E310" s="25" t="s">
        <v>25</v>
      </c>
      <c r="F310" s="28"/>
      <c r="G310" s="20" t="s">
        <v>693</v>
      </c>
      <c r="H310" s="16">
        <v>0</v>
      </c>
      <c r="I310" s="16">
        <v>0</v>
      </c>
      <c r="J310" s="16">
        <v>0</v>
      </c>
      <c r="K310" s="71">
        <v>0</v>
      </c>
      <c r="L310" s="26"/>
      <c r="M310" s="28"/>
      <c r="N310" s="16">
        <v>0</v>
      </c>
      <c r="O310" s="16">
        <v>0</v>
      </c>
      <c r="P310" s="71">
        <v>0</v>
      </c>
      <c r="Q310" s="28"/>
      <c r="R310" s="71">
        <v>0</v>
      </c>
      <c r="S310" s="26"/>
      <c r="T310" s="28"/>
      <c r="U310" s="71">
        <v>0</v>
      </c>
      <c r="V310" s="26"/>
      <c r="W310" s="28"/>
    </row>
    <row r="311" spans="1:23" ht="15">
      <c r="A311" s="9" t="s">
        <v>694</v>
      </c>
      <c r="B311" s="25" t="s">
        <v>33</v>
      </c>
      <c r="C311" s="28"/>
      <c r="D311" s="9" t="s">
        <v>27</v>
      </c>
      <c r="E311" s="25" t="s">
        <v>26</v>
      </c>
      <c r="F311" s="28"/>
      <c r="G311" s="20" t="s">
        <v>695</v>
      </c>
      <c r="H311" s="16">
        <v>0</v>
      </c>
      <c r="I311" s="16">
        <v>0</v>
      </c>
      <c r="J311" s="16">
        <v>0</v>
      </c>
      <c r="K311" s="71">
        <v>0</v>
      </c>
      <c r="L311" s="26"/>
      <c r="M311" s="28"/>
      <c r="N311" s="16">
        <v>0</v>
      </c>
      <c r="O311" s="16">
        <v>0</v>
      </c>
      <c r="P311" s="71">
        <v>0</v>
      </c>
      <c r="Q311" s="28"/>
      <c r="R311" s="71">
        <v>0</v>
      </c>
      <c r="S311" s="26"/>
      <c r="T311" s="28"/>
      <c r="U311" s="71">
        <v>0</v>
      </c>
      <c r="V311" s="26"/>
      <c r="W311" s="28"/>
    </row>
    <row r="312" spans="1:23" ht="15">
      <c r="A312" s="9" t="s">
        <v>696</v>
      </c>
      <c r="B312" s="25" t="s">
        <v>33</v>
      </c>
      <c r="C312" s="28"/>
      <c r="D312" s="9" t="s">
        <v>28</v>
      </c>
      <c r="E312" s="25" t="s">
        <v>341</v>
      </c>
      <c r="F312" s="28"/>
      <c r="G312" s="20" t="s">
        <v>697</v>
      </c>
      <c r="H312" s="16">
        <v>3000</v>
      </c>
      <c r="I312" s="16">
        <v>3000</v>
      </c>
      <c r="J312" s="16">
        <v>0</v>
      </c>
      <c r="K312" s="71">
        <v>3000</v>
      </c>
      <c r="L312" s="26"/>
      <c r="M312" s="28"/>
      <c r="N312" s="16">
        <v>3000</v>
      </c>
      <c r="O312" s="16">
        <v>0</v>
      </c>
      <c r="P312" s="71">
        <v>0</v>
      </c>
      <c r="Q312" s="28"/>
      <c r="R312" s="71">
        <v>0</v>
      </c>
      <c r="S312" s="26"/>
      <c r="T312" s="28"/>
      <c r="U312" s="71">
        <v>0</v>
      </c>
      <c r="V312" s="26"/>
      <c r="W312" s="28"/>
    </row>
    <row r="313" spans="1:23" ht="25.5">
      <c r="A313" s="9" t="s">
        <v>698</v>
      </c>
      <c r="B313" s="25" t="s">
        <v>33</v>
      </c>
      <c r="C313" s="28"/>
      <c r="D313" s="9" t="s">
        <v>28</v>
      </c>
      <c r="E313" s="25" t="s">
        <v>25</v>
      </c>
      <c r="F313" s="28"/>
      <c r="G313" s="20" t="s">
        <v>699</v>
      </c>
      <c r="H313" s="16">
        <v>3000</v>
      </c>
      <c r="I313" s="16">
        <v>3000</v>
      </c>
      <c r="J313" s="16">
        <v>0</v>
      </c>
      <c r="K313" s="71">
        <v>3000</v>
      </c>
      <c r="L313" s="26"/>
      <c r="M313" s="28"/>
      <c r="N313" s="16">
        <v>3000</v>
      </c>
      <c r="O313" s="16">
        <v>0</v>
      </c>
      <c r="P313" s="71">
        <v>0</v>
      </c>
      <c r="Q313" s="28"/>
      <c r="R313" s="71">
        <v>0</v>
      </c>
      <c r="S313" s="26"/>
      <c r="T313" s="28"/>
      <c r="U313" s="71">
        <v>0</v>
      </c>
      <c r="V313" s="26"/>
      <c r="W313" s="28"/>
    </row>
    <row r="314" spans="1:23" ht="38.25">
      <c r="A314" s="9"/>
      <c r="B314" s="25"/>
      <c r="C314" s="28"/>
      <c r="D314" s="9"/>
      <c r="E314" s="25"/>
      <c r="F314" s="28"/>
      <c r="G314" s="20" t="s">
        <v>1329</v>
      </c>
      <c r="H314" s="16">
        <v>0</v>
      </c>
      <c r="I314" s="16">
        <v>0</v>
      </c>
      <c r="J314" s="16">
        <v>0</v>
      </c>
      <c r="K314" s="71">
        <v>0</v>
      </c>
      <c r="L314" s="26"/>
      <c r="M314" s="28"/>
      <c r="N314" s="16">
        <v>0</v>
      </c>
      <c r="O314" s="16">
        <v>0</v>
      </c>
      <c r="P314" s="71">
        <v>0</v>
      </c>
      <c r="Q314" s="28"/>
      <c r="R314" s="71">
        <v>0</v>
      </c>
      <c r="S314" s="26"/>
      <c r="T314" s="28"/>
      <c r="U314" s="71">
        <v>0</v>
      </c>
      <c r="V314" s="26"/>
      <c r="W314" s="28"/>
    </row>
    <row r="315" spans="1:23" ht="15">
      <c r="A315" s="9"/>
      <c r="B315" s="25"/>
      <c r="C315" s="28"/>
      <c r="D315" s="9"/>
      <c r="E315" s="25"/>
      <c r="F315" s="28"/>
      <c r="G315" s="20" t="s">
        <v>1327</v>
      </c>
      <c r="H315" s="16">
        <v>3000</v>
      </c>
      <c r="I315" s="16">
        <v>3000</v>
      </c>
      <c r="J315" s="16">
        <v>0</v>
      </c>
      <c r="K315" s="71">
        <v>3000</v>
      </c>
      <c r="L315" s="26"/>
      <c r="M315" s="28"/>
      <c r="N315" s="16">
        <v>3000</v>
      </c>
      <c r="O315" s="16">
        <v>0</v>
      </c>
      <c r="P315" s="71">
        <v>0</v>
      </c>
      <c r="Q315" s="28"/>
      <c r="R315" s="71">
        <v>0</v>
      </c>
      <c r="S315" s="26"/>
      <c r="T315" s="28"/>
      <c r="U315" s="71">
        <v>0</v>
      </c>
      <c r="V315" s="26"/>
      <c r="W315" s="28"/>
    </row>
    <row r="316" spans="1:23" ht="25.5">
      <c r="A316" s="9" t="s">
        <v>700</v>
      </c>
      <c r="B316" s="25" t="s">
        <v>33</v>
      </c>
      <c r="C316" s="28"/>
      <c r="D316" s="9" t="s">
        <v>28</v>
      </c>
      <c r="E316" s="25" t="s">
        <v>26</v>
      </c>
      <c r="F316" s="28"/>
      <c r="G316" s="20" t="s">
        <v>701</v>
      </c>
      <c r="H316" s="16">
        <v>0</v>
      </c>
      <c r="I316" s="16">
        <v>0</v>
      </c>
      <c r="J316" s="16">
        <v>0</v>
      </c>
      <c r="K316" s="71">
        <v>0</v>
      </c>
      <c r="L316" s="26"/>
      <c r="M316" s="28"/>
      <c r="N316" s="16">
        <v>0</v>
      </c>
      <c r="O316" s="16">
        <v>0</v>
      </c>
      <c r="P316" s="71">
        <v>0</v>
      </c>
      <c r="Q316" s="28"/>
      <c r="R316" s="71">
        <v>0</v>
      </c>
      <c r="S316" s="26"/>
      <c r="T316" s="28"/>
      <c r="U316" s="71">
        <v>0</v>
      </c>
      <c r="V316" s="26"/>
      <c r="W316" s="28"/>
    </row>
    <row r="317" spans="1:23" ht="25.5">
      <c r="A317" s="9" t="s">
        <v>702</v>
      </c>
      <c r="B317" s="25" t="s">
        <v>33</v>
      </c>
      <c r="C317" s="28"/>
      <c r="D317" s="9" t="s">
        <v>29</v>
      </c>
      <c r="E317" s="25" t="s">
        <v>341</v>
      </c>
      <c r="F317" s="28"/>
      <c r="G317" s="20" t="s">
        <v>703</v>
      </c>
      <c r="H317" s="16">
        <v>281765.5</v>
      </c>
      <c r="I317" s="16">
        <v>252000</v>
      </c>
      <c r="J317" s="16">
        <v>29765.5</v>
      </c>
      <c r="K317" s="71">
        <v>281765.5</v>
      </c>
      <c r="L317" s="26"/>
      <c r="M317" s="28"/>
      <c r="N317" s="16">
        <v>252000</v>
      </c>
      <c r="O317" s="16">
        <v>29765.5</v>
      </c>
      <c r="P317" s="71">
        <v>131619.1</v>
      </c>
      <c r="Q317" s="28"/>
      <c r="R317" s="71">
        <v>131619.1</v>
      </c>
      <c r="S317" s="26"/>
      <c r="T317" s="28"/>
      <c r="U317" s="71">
        <v>0</v>
      </c>
      <c r="V317" s="26"/>
      <c r="W317" s="28"/>
    </row>
    <row r="318" spans="1:23" ht="25.5">
      <c r="A318" s="9" t="s">
        <v>704</v>
      </c>
      <c r="B318" s="25" t="s">
        <v>33</v>
      </c>
      <c r="C318" s="28"/>
      <c r="D318" s="9" t="s">
        <v>29</v>
      </c>
      <c r="E318" s="25" t="s">
        <v>25</v>
      </c>
      <c r="F318" s="28"/>
      <c r="G318" s="20" t="s">
        <v>705</v>
      </c>
      <c r="H318" s="16">
        <v>281765.5</v>
      </c>
      <c r="I318" s="16">
        <v>252000</v>
      </c>
      <c r="J318" s="16">
        <v>29765.5</v>
      </c>
      <c r="K318" s="71">
        <v>281765.5</v>
      </c>
      <c r="L318" s="26"/>
      <c r="M318" s="28"/>
      <c r="N318" s="16">
        <v>252000</v>
      </c>
      <c r="O318" s="16">
        <v>29765.5</v>
      </c>
      <c r="P318" s="71">
        <v>131619.1</v>
      </c>
      <c r="Q318" s="28"/>
      <c r="R318" s="71">
        <v>131619.1</v>
      </c>
      <c r="S318" s="26"/>
      <c r="T318" s="28"/>
      <c r="U318" s="71">
        <v>0</v>
      </c>
      <c r="V318" s="26"/>
      <c r="W318" s="28"/>
    </row>
    <row r="319" spans="1:23" ht="38.25">
      <c r="A319" s="9"/>
      <c r="B319" s="25"/>
      <c r="C319" s="28"/>
      <c r="D319" s="9"/>
      <c r="E319" s="25"/>
      <c r="F319" s="28"/>
      <c r="G319" s="20" t="s">
        <v>1329</v>
      </c>
      <c r="H319" s="16">
        <v>252000</v>
      </c>
      <c r="I319" s="16">
        <v>252000</v>
      </c>
      <c r="J319" s="16">
        <v>0</v>
      </c>
      <c r="K319" s="71">
        <v>252000</v>
      </c>
      <c r="L319" s="26"/>
      <c r="M319" s="28"/>
      <c r="N319" s="16">
        <v>252000</v>
      </c>
      <c r="O319" s="16">
        <v>0</v>
      </c>
      <c r="P319" s="71">
        <v>131619.1</v>
      </c>
      <c r="Q319" s="28"/>
      <c r="R319" s="71">
        <v>131619.1</v>
      </c>
      <c r="S319" s="26"/>
      <c r="T319" s="28"/>
      <c r="U319" s="71">
        <v>0</v>
      </c>
      <c r="V319" s="26"/>
      <c r="W319" s="28"/>
    </row>
    <row r="320" spans="1:23" ht="38.25">
      <c r="A320" s="9"/>
      <c r="B320" s="25"/>
      <c r="C320" s="28"/>
      <c r="D320" s="9"/>
      <c r="E320" s="25"/>
      <c r="F320" s="28"/>
      <c r="G320" s="20" t="s">
        <v>1314</v>
      </c>
      <c r="H320" s="16">
        <v>0</v>
      </c>
      <c r="I320" s="16">
        <v>0</v>
      </c>
      <c r="J320" s="16">
        <v>0</v>
      </c>
      <c r="K320" s="71">
        <v>0</v>
      </c>
      <c r="L320" s="26"/>
      <c r="M320" s="28"/>
      <c r="N320" s="16">
        <v>0</v>
      </c>
      <c r="O320" s="16">
        <v>0</v>
      </c>
      <c r="P320" s="71">
        <v>0</v>
      </c>
      <c r="Q320" s="28"/>
      <c r="R320" s="71">
        <v>0</v>
      </c>
      <c r="S320" s="26"/>
      <c r="T320" s="28"/>
      <c r="U320" s="71">
        <v>0</v>
      </c>
      <c r="V320" s="26"/>
      <c r="W320" s="28"/>
    </row>
    <row r="321" spans="1:23" ht="25.5">
      <c r="A321" s="9"/>
      <c r="B321" s="25"/>
      <c r="C321" s="28"/>
      <c r="D321" s="9"/>
      <c r="E321" s="25"/>
      <c r="F321" s="28"/>
      <c r="G321" s="20" t="s">
        <v>1317</v>
      </c>
      <c r="H321" s="16">
        <v>24137.8</v>
      </c>
      <c r="I321" s="16">
        <v>0</v>
      </c>
      <c r="J321" s="16">
        <v>24137.8</v>
      </c>
      <c r="K321" s="71">
        <v>24137.8</v>
      </c>
      <c r="L321" s="26"/>
      <c r="M321" s="28"/>
      <c r="N321" s="16">
        <v>0</v>
      </c>
      <c r="O321" s="16">
        <v>24137.8</v>
      </c>
      <c r="P321" s="71">
        <v>0</v>
      </c>
      <c r="Q321" s="28"/>
      <c r="R321" s="71">
        <v>0</v>
      </c>
      <c r="S321" s="26"/>
      <c r="T321" s="28"/>
      <c r="U321" s="71">
        <v>0</v>
      </c>
      <c r="V321" s="26"/>
      <c r="W321" s="28"/>
    </row>
    <row r="322" spans="1:23" ht="15">
      <c r="A322" s="9"/>
      <c r="B322" s="25"/>
      <c r="C322" s="28"/>
      <c r="D322" s="9"/>
      <c r="E322" s="25"/>
      <c r="F322" s="28"/>
      <c r="G322" s="20" t="s">
        <v>1319</v>
      </c>
      <c r="H322" s="16">
        <v>5000</v>
      </c>
      <c r="I322" s="16">
        <v>0</v>
      </c>
      <c r="J322" s="16">
        <v>5000</v>
      </c>
      <c r="K322" s="71">
        <v>5000</v>
      </c>
      <c r="L322" s="26"/>
      <c r="M322" s="28"/>
      <c r="N322" s="16">
        <v>0</v>
      </c>
      <c r="O322" s="16">
        <v>5000</v>
      </c>
      <c r="P322" s="71">
        <v>0</v>
      </c>
      <c r="Q322" s="28"/>
      <c r="R322" s="71">
        <v>0</v>
      </c>
      <c r="S322" s="26"/>
      <c r="T322" s="28"/>
      <c r="U322" s="71">
        <v>0</v>
      </c>
      <c r="V322" s="26"/>
      <c r="W322" s="28"/>
    </row>
    <row r="323" spans="1:23" ht="25.5">
      <c r="A323" s="9"/>
      <c r="B323" s="25"/>
      <c r="C323" s="28"/>
      <c r="D323" s="9"/>
      <c r="E323" s="25"/>
      <c r="F323" s="28"/>
      <c r="G323" s="20" t="s">
        <v>1321</v>
      </c>
      <c r="H323" s="16">
        <v>627.7</v>
      </c>
      <c r="I323" s="16">
        <v>0</v>
      </c>
      <c r="J323" s="16">
        <v>627.7</v>
      </c>
      <c r="K323" s="71">
        <v>627.7</v>
      </c>
      <c r="L323" s="26"/>
      <c r="M323" s="28"/>
      <c r="N323" s="16">
        <v>0</v>
      </c>
      <c r="O323" s="16">
        <v>627.7</v>
      </c>
      <c r="P323" s="71">
        <v>0</v>
      </c>
      <c r="Q323" s="28"/>
      <c r="R323" s="71">
        <v>0</v>
      </c>
      <c r="S323" s="26"/>
      <c r="T323" s="28"/>
      <c r="U323" s="71">
        <v>0</v>
      </c>
      <c r="V323" s="26"/>
      <c r="W323" s="28"/>
    </row>
    <row r="324" spans="1:23" ht="15">
      <c r="A324" s="9" t="s">
        <v>706</v>
      </c>
      <c r="B324" s="25" t="s">
        <v>33</v>
      </c>
      <c r="C324" s="28"/>
      <c r="D324" s="9" t="s">
        <v>29</v>
      </c>
      <c r="E324" s="25" t="s">
        <v>26</v>
      </c>
      <c r="F324" s="28"/>
      <c r="G324" s="20" t="s">
        <v>707</v>
      </c>
      <c r="H324" s="16">
        <v>0</v>
      </c>
      <c r="I324" s="16">
        <v>0</v>
      </c>
      <c r="J324" s="16">
        <v>0</v>
      </c>
      <c r="K324" s="71">
        <v>0</v>
      </c>
      <c r="L324" s="26"/>
      <c r="M324" s="28"/>
      <c r="N324" s="16">
        <v>0</v>
      </c>
      <c r="O324" s="16">
        <v>0</v>
      </c>
      <c r="P324" s="71">
        <v>0</v>
      </c>
      <c r="Q324" s="28"/>
      <c r="R324" s="71">
        <v>0</v>
      </c>
      <c r="S324" s="26"/>
      <c r="T324" s="28"/>
      <c r="U324" s="71">
        <v>0</v>
      </c>
      <c r="V324" s="26"/>
      <c r="W324" s="28"/>
    </row>
    <row r="325" spans="1:23" ht="25.5">
      <c r="A325" s="9" t="s">
        <v>708</v>
      </c>
      <c r="B325" s="25" t="s">
        <v>33</v>
      </c>
      <c r="C325" s="28"/>
      <c r="D325" s="9" t="s">
        <v>30</v>
      </c>
      <c r="E325" s="25" t="s">
        <v>341</v>
      </c>
      <c r="F325" s="28"/>
      <c r="G325" s="20" t="s">
        <v>709</v>
      </c>
      <c r="H325" s="16">
        <v>0</v>
      </c>
      <c r="I325" s="16">
        <v>0</v>
      </c>
      <c r="J325" s="16">
        <v>0</v>
      </c>
      <c r="K325" s="71">
        <v>0</v>
      </c>
      <c r="L325" s="26"/>
      <c r="M325" s="28"/>
      <c r="N325" s="16">
        <v>0</v>
      </c>
      <c r="O325" s="16">
        <v>0</v>
      </c>
      <c r="P325" s="71">
        <v>0</v>
      </c>
      <c r="Q325" s="28"/>
      <c r="R325" s="71">
        <v>0</v>
      </c>
      <c r="S325" s="26"/>
      <c r="T325" s="28"/>
      <c r="U325" s="71">
        <v>0</v>
      </c>
      <c r="V325" s="26"/>
      <c r="W325" s="28"/>
    </row>
    <row r="326" spans="1:23" ht="25.5">
      <c r="A326" s="9" t="s">
        <v>710</v>
      </c>
      <c r="B326" s="25" t="s">
        <v>33</v>
      </c>
      <c r="C326" s="28"/>
      <c r="D326" s="9" t="s">
        <v>30</v>
      </c>
      <c r="E326" s="25" t="s">
        <v>25</v>
      </c>
      <c r="F326" s="28"/>
      <c r="G326" s="20" t="s">
        <v>711</v>
      </c>
      <c r="H326" s="16">
        <v>0</v>
      </c>
      <c r="I326" s="16">
        <v>0</v>
      </c>
      <c r="J326" s="16">
        <v>0</v>
      </c>
      <c r="K326" s="71">
        <v>0</v>
      </c>
      <c r="L326" s="26"/>
      <c r="M326" s="28"/>
      <c r="N326" s="16">
        <v>0</v>
      </c>
      <c r="O326" s="16">
        <v>0</v>
      </c>
      <c r="P326" s="71">
        <v>0</v>
      </c>
      <c r="Q326" s="28"/>
      <c r="R326" s="71">
        <v>0</v>
      </c>
      <c r="S326" s="26"/>
      <c r="T326" s="28"/>
      <c r="U326" s="71">
        <v>0</v>
      </c>
      <c r="V326" s="26"/>
      <c r="W326" s="28"/>
    </row>
    <row r="327" spans="1:23" ht="25.5">
      <c r="A327" s="9" t="s">
        <v>712</v>
      </c>
      <c r="B327" s="25" t="s">
        <v>33</v>
      </c>
      <c r="C327" s="28"/>
      <c r="D327" s="9" t="s">
        <v>31</v>
      </c>
      <c r="E327" s="25" t="s">
        <v>341</v>
      </c>
      <c r="F327" s="28"/>
      <c r="G327" s="20" t="s">
        <v>713</v>
      </c>
      <c r="H327" s="16">
        <v>0</v>
      </c>
      <c r="I327" s="16">
        <v>0</v>
      </c>
      <c r="J327" s="16">
        <v>0</v>
      </c>
      <c r="K327" s="71">
        <v>0</v>
      </c>
      <c r="L327" s="26"/>
      <c r="M327" s="28"/>
      <c r="N327" s="16">
        <v>0</v>
      </c>
      <c r="O327" s="16">
        <v>0</v>
      </c>
      <c r="P327" s="71">
        <v>0</v>
      </c>
      <c r="Q327" s="28"/>
      <c r="R327" s="71">
        <v>0</v>
      </c>
      <c r="S327" s="26"/>
      <c r="T327" s="28"/>
      <c r="U327" s="71">
        <v>0</v>
      </c>
      <c r="V327" s="26"/>
      <c r="W327" s="28"/>
    </row>
    <row r="328" spans="1:23" ht="25.5">
      <c r="A328" s="9" t="s">
        <v>714</v>
      </c>
      <c r="B328" s="25" t="s">
        <v>33</v>
      </c>
      <c r="C328" s="28"/>
      <c r="D328" s="9" t="s">
        <v>31</v>
      </c>
      <c r="E328" s="25" t="s">
        <v>25</v>
      </c>
      <c r="F328" s="28"/>
      <c r="G328" s="20" t="s">
        <v>715</v>
      </c>
      <c r="H328" s="16">
        <v>0</v>
      </c>
      <c r="I328" s="16">
        <v>0</v>
      </c>
      <c r="J328" s="16">
        <v>0</v>
      </c>
      <c r="K328" s="71">
        <v>0</v>
      </c>
      <c r="L328" s="26"/>
      <c r="M328" s="28"/>
      <c r="N328" s="16">
        <v>0</v>
      </c>
      <c r="O328" s="16">
        <v>0</v>
      </c>
      <c r="P328" s="71">
        <v>0</v>
      </c>
      <c r="Q328" s="28"/>
      <c r="R328" s="71">
        <v>0</v>
      </c>
      <c r="S328" s="26"/>
      <c r="T328" s="28"/>
      <c r="U328" s="71">
        <v>0</v>
      </c>
      <c r="V328" s="26"/>
      <c r="W328" s="28"/>
    </row>
    <row r="329" spans="1:23" ht="25.5">
      <c r="A329" s="9" t="s">
        <v>716</v>
      </c>
      <c r="B329" s="25" t="s">
        <v>33</v>
      </c>
      <c r="C329" s="28"/>
      <c r="D329" s="9" t="s">
        <v>32</v>
      </c>
      <c r="E329" s="25" t="s">
        <v>341</v>
      </c>
      <c r="F329" s="28"/>
      <c r="G329" s="20" t="s">
        <v>717</v>
      </c>
      <c r="H329" s="16">
        <v>0</v>
      </c>
      <c r="I329" s="16">
        <v>0</v>
      </c>
      <c r="J329" s="16">
        <v>0</v>
      </c>
      <c r="K329" s="71">
        <v>0</v>
      </c>
      <c r="L329" s="26"/>
      <c r="M329" s="28"/>
      <c r="N329" s="16">
        <v>0</v>
      </c>
      <c r="O329" s="16">
        <v>0</v>
      </c>
      <c r="P329" s="71">
        <v>0</v>
      </c>
      <c r="Q329" s="28"/>
      <c r="R329" s="71">
        <v>0</v>
      </c>
      <c r="S329" s="26"/>
      <c r="T329" s="28"/>
      <c r="U329" s="71">
        <v>0</v>
      </c>
      <c r="V329" s="26"/>
      <c r="W329" s="28"/>
    </row>
    <row r="330" spans="1:23" ht="25.5">
      <c r="A330" s="9" t="s">
        <v>718</v>
      </c>
      <c r="B330" s="25" t="s">
        <v>33</v>
      </c>
      <c r="C330" s="28"/>
      <c r="D330" s="9" t="s">
        <v>32</v>
      </c>
      <c r="E330" s="25" t="s">
        <v>25</v>
      </c>
      <c r="F330" s="28"/>
      <c r="G330" s="20" t="s">
        <v>719</v>
      </c>
      <c r="H330" s="16">
        <v>0</v>
      </c>
      <c r="I330" s="16">
        <v>0</v>
      </c>
      <c r="J330" s="16">
        <v>0</v>
      </c>
      <c r="K330" s="71">
        <v>0</v>
      </c>
      <c r="L330" s="26"/>
      <c r="M330" s="28"/>
      <c r="N330" s="16">
        <v>0</v>
      </c>
      <c r="O330" s="16">
        <v>0</v>
      </c>
      <c r="P330" s="71">
        <v>0</v>
      </c>
      <c r="Q330" s="28"/>
      <c r="R330" s="71">
        <v>0</v>
      </c>
      <c r="S330" s="26"/>
      <c r="T330" s="28"/>
      <c r="U330" s="71">
        <v>0</v>
      </c>
      <c r="V330" s="26"/>
      <c r="W330" s="28"/>
    </row>
    <row r="331" spans="1:23" ht="63.75">
      <c r="A331" s="9" t="s">
        <v>720</v>
      </c>
      <c r="B331" s="25" t="s">
        <v>34</v>
      </c>
      <c r="C331" s="28"/>
      <c r="D331" s="9" t="s">
        <v>341</v>
      </c>
      <c r="E331" s="25" t="s">
        <v>341</v>
      </c>
      <c r="F331" s="28"/>
      <c r="G331" s="20" t="s">
        <v>721</v>
      </c>
      <c r="H331" s="16">
        <v>5000</v>
      </c>
      <c r="I331" s="16">
        <v>5000</v>
      </c>
      <c r="J331" s="16">
        <v>0</v>
      </c>
      <c r="K331" s="71">
        <v>5000</v>
      </c>
      <c r="L331" s="26"/>
      <c r="M331" s="28"/>
      <c r="N331" s="16">
        <v>5000</v>
      </c>
      <c r="O331" s="16">
        <v>0</v>
      </c>
      <c r="P331" s="71">
        <v>175</v>
      </c>
      <c r="Q331" s="28"/>
      <c r="R331" s="71">
        <v>175</v>
      </c>
      <c r="S331" s="26"/>
      <c r="T331" s="28"/>
      <c r="U331" s="71">
        <v>0</v>
      </c>
      <c r="V331" s="26"/>
      <c r="W331" s="28"/>
    </row>
    <row r="332" spans="1:23" ht="25.5">
      <c r="A332" s="9" t="s">
        <v>722</v>
      </c>
      <c r="B332" s="25" t="s">
        <v>34</v>
      </c>
      <c r="C332" s="28"/>
      <c r="D332" s="9" t="s">
        <v>25</v>
      </c>
      <c r="E332" s="25" t="s">
        <v>341</v>
      </c>
      <c r="F332" s="28"/>
      <c r="G332" s="20" t="s">
        <v>723</v>
      </c>
      <c r="H332" s="16">
        <v>0</v>
      </c>
      <c r="I332" s="16">
        <v>0</v>
      </c>
      <c r="J332" s="16">
        <v>0</v>
      </c>
      <c r="K332" s="71">
        <v>0</v>
      </c>
      <c r="L332" s="26"/>
      <c r="M332" s="28"/>
      <c r="N332" s="16">
        <v>0</v>
      </c>
      <c r="O332" s="16">
        <v>0</v>
      </c>
      <c r="P332" s="71">
        <v>0</v>
      </c>
      <c r="Q332" s="28"/>
      <c r="R332" s="71">
        <v>0</v>
      </c>
      <c r="S332" s="26"/>
      <c r="T332" s="28"/>
      <c r="U332" s="71">
        <v>0</v>
      </c>
      <c r="V332" s="26"/>
      <c r="W332" s="28"/>
    </row>
    <row r="333" spans="1:23" ht="15">
      <c r="A333" s="9" t="s">
        <v>724</v>
      </c>
      <c r="B333" s="25" t="s">
        <v>34</v>
      </c>
      <c r="C333" s="28"/>
      <c r="D333" s="9" t="s">
        <v>25</v>
      </c>
      <c r="E333" s="25" t="s">
        <v>25</v>
      </c>
      <c r="F333" s="28"/>
      <c r="G333" s="20" t="s">
        <v>725</v>
      </c>
      <c r="H333" s="16">
        <v>0</v>
      </c>
      <c r="I333" s="16">
        <v>0</v>
      </c>
      <c r="J333" s="16">
        <v>0</v>
      </c>
      <c r="K333" s="71">
        <v>0</v>
      </c>
      <c r="L333" s="26"/>
      <c r="M333" s="28"/>
      <c r="N333" s="16">
        <v>0</v>
      </c>
      <c r="O333" s="16">
        <v>0</v>
      </c>
      <c r="P333" s="71">
        <v>0</v>
      </c>
      <c r="Q333" s="28"/>
      <c r="R333" s="71">
        <v>0</v>
      </c>
      <c r="S333" s="26"/>
      <c r="T333" s="28"/>
      <c r="U333" s="71">
        <v>0</v>
      </c>
      <c r="V333" s="26"/>
      <c r="W333" s="28"/>
    </row>
    <row r="334" spans="1:23" ht="15">
      <c r="A334" s="9" t="s">
        <v>726</v>
      </c>
      <c r="B334" s="25" t="s">
        <v>34</v>
      </c>
      <c r="C334" s="28"/>
      <c r="D334" s="9" t="s">
        <v>25</v>
      </c>
      <c r="E334" s="25" t="s">
        <v>26</v>
      </c>
      <c r="F334" s="28"/>
      <c r="G334" s="20" t="s">
        <v>727</v>
      </c>
      <c r="H334" s="16">
        <v>0</v>
      </c>
      <c r="I334" s="16">
        <v>0</v>
      </c>
      <c r="J334" s="16">
        <v>0</v>
      </c>
      <c r="K334" s="71">
        <v>0</v>
      </c>
      <c r="L334" s="26"/>
      <c r="M334" s="28"/>
      <c r="N334" s="16">
        <v>0</v>
      </c>
      <c r="O334" s="16">
        <v>0</v>
      </c>
      <c r="P334" s="71">
        <v>0</v>
      </c>
      <c r="Q334" s="28"/>
      <c r="R334" s="71">
        <v>0</v>
      </c>
      <c r="S334" s="26"/>
      <c r="T334" s="28"/>
      <c r="U334" s="71">
        <v>0</v>
      </c>
      <c r="V334" s="26"/>
      <c r="W334" s="28"/>
    </row>
    <row r="335" spans="1:23" ht="15">
      <c r="A335" s="9" t="s">
        <v>728</v>
      </c>
      <c r="B335" s="25" t="s">
        <v>34</v>
      </c>
      <c r="C335" s="28"/>
      <c r="D335" s="9" t="s">
        <v>26</v>
      </c>
      <c r="E335" s="25" t="s">
        <v>341</v>
      </c>
      <c r="F335" s="28"/>
      <c r="G335" s="20" t="s">
        <v>729</v>
      </c>
      <c r="H335" s="16">
        <v>0</v>
      </c>
      <c r="I335" s="16">
        <v>0</v>
      </c>
      <c r="J335" s="16">
        <v>0</v>
      </c>
      <c r="K335" s="71">
        <v>0</v>
      </c>
      <c r="L335" s="26"/>
      <c r="M335" s="28"/>
      <c r="N335" s="16">
        <v>0</v>
      </c>
      <c r="O335" s="16">
        <v>0</v>
      </c>
      <c r="P335" s="71">
        <v>0</v>
      </c>
      <c r="Q335" s="28"/>
      <c r="R335" s="71">
        <v>0</v>
      </c>
      <c r="S335" s="26"/>
      <c r="T335" s="28"/>
      <c r="U335" s="71">
        <v>0</v>
      </c>
      <c r="V335" s="26"/>
      <c r="W335" s="28"/>
    </row>
    <row r="336" spans="1:23" ht="15">
      <c r="A336" s="9" t="s">
        <v>730</v>
      </c>
      <c r="B336" s="25" t="s">
        <v>34</v>
      </c>
      <c r="C336" s="28"/>
      <c r="D336" s="9" t="s">
        <v>26</v>
      </c>
      <c r="E336" s="25" t="s">
        <v>25</v>
      </c>
      <c r="F336" s="28"/>
      <c r="G336" s="20" t="s">
        <v>731</v>
      </c>
      <c r="H336" s="16">
        <v>0</v>
      </c>
      <c r="I336" s="16">
        <v>0</v>
      </c>
      <c r="J336" s="16">
        <v>0</v>
      </c>
      <c r="K336" s="71">
        <v>0</v>
      </c>
      <c r="L336" s="26"/>
      <c r="M336" s="28"/>
      <c r="N336" s="16">
        <v>0</v>
      </c>
      <c r="O336" s="16">
        <v>0</v>
      </c>
      <c r="P336" s="71">
        <v>0</v>
      </c>
      <c r="Q336" s="28"/>
      <c r="R336" s="71">
        <v>0</v>
      </c>
      <c r="S336" s="26"/>
      <c r="T336" s="28"/>
      <c r="U336" s="71">
        <v>0</v>
      </c>
      <c r="V336" s="26"/>
      <c r="W336" s="28"/>
    </row>
    <row r="337" spans="1:23" ht="15">
      <c r="A337" s="9" t="s">
        <v>732</v>
      </c>
      <c r="B337" s="25" t="s">
        <v>34</v>
      </c>
      <c r="C337" s="28"/>
      <c r="D337" s="9" t="s">
        <v>27</v>
      </c>
      <c r="E337" s="25" t="s">
        <v>341</v>
      </c>
      <c r="F337" s="28"/>
      <c r="G337" s="20" t="s">
        <v>733</v>
      </c>
      <c r="H337" s="16">
        <v>0</v>
      </c>
      <c r="I337" s="16">
        <v>0</v>
      </c>
      <c r="J337" s="16">
        <v>0</v>
      </c>
      <c r="K337" s="71">
        <v>0</v>
      </c>
      <c r="L337" s="26"/>
      <c r="M337" s="28"/>
      <c r="N337" s="16">
        <v>0</v>
      </c>
      <c r="O337" s="16">
        <v>0</v>
      </c>
      <c r="P337" s="71">
        <v>0</v>
      </c>
      <c r="Q337" s="28"/>
      <c r="R337" s="71">
        <v>0</v>
      </c>
      <c r="S337" s="26"/>
      <c r="T337" s="28"/>
      <c r="U337" s="71">
        <v>0</v>
      </c>
      <c r="V337" s="26"/>
      <c r="W337" s="28"/>
    </row>
    <row r="338" spans="1:23" ht="15">
      <c r="A338" s="9" t="s">
        <v>734</v>
      </c>
      <c r="B338" s="25" t="s">
        <v>34</v>
      </c>
      <c r="C338" s="28"/>
      <c r="D338" s="9" t="s">
        <v>27</v>
      </c>
      <c r="E338" s="25" t="s">
        <v>25</v>
      </c>
      <c r="F338" s="28"/>
      <c r="G338" s="20" t="s">
        <v>735</v>
      </c>
      <c r="H338" s="16">
        <v>0</v>
      </c>
      <c r="I338" s="16">
        <v>0</v>
      </c>
      <c r="J338" s="16">
        <v>0</v>
      </c>
      <c r="K338" s="71">
        <v>0</v>
      </c>
      <c r="L338" s="26"/>
      <c r="M338" s="28"/>
      <c r="N338" s="16">
        <v>0</v>
      </c>
      <c r="O338" s="16">
        <v>0</v>
      </c>
      <c r="P338" s="71">
        <v>0</v>
      </c>
      <c r="Q338" s="28"/>
      <c r="R338" s="71">
        <v>0</v>
      </c>
      <c r="S338" s="26"/>
      <c r="T338" s="28"/>
      <c r="U338" s="71">
        <v>0</v>
      </c>
      <c r="V338" s="26"/>
      <c r="W338" s="28"/>
    </row>
    <row r="339" spans="1:23" ht="25.5">
      <c r="A339" s="9" t="s">
        <v>736</v>
      </c>
      <c r="B339" s="25" t="s">
        <v>34</v>
      </c>
      <c r="C339" s="28"/>
      <c r="D339" s="9" t="s">
        <v>28</v>
      </c>
      <c r="E339" s="25" t="s">
        <v>341</v>
      </c>
      <c r="F339" s="28"/>
      <c r="G339" s="20" t="s">
        <v>737</v>
      </c>
      <c r="H339" s="16">
        <v>0</v>
      </c>
      <c r="I339" s="16">
        <v>0</v>
      </c>
      <c r="J339" s="16">
        <v>0</v>
      </c>
      <c r="K339" s="71">
        <v>0</v>
      </c>
      <c r="L339" s="26"/>
      <c r="M339" s="28"/>
      <c r="N339" s="16">
        <v>0</v>
      </c>
      <c r="O339" s="16">
        <v>0</v>
      </c>
      <c r="P339" s="71">
        <v>0</v>
      </c>
      <c r="Q339" s="28"/>
      <c r="R339" s="71">
        <v>0</v>
      </c>
      <c r="S339" s="26"/>
      <c r="T339" s="28"/>
      <c r="U339" s="71">
        <v>0</v>
      </c>
      <c r="V339" s="26"/>
      <c r="W339" s="28"/>
    </row>
    <row r="340" spans="1:23" ht="15">
      <c r="A340" s="9" t="s">
        <v>738</v>
      </c>
      <c r="B340" s="25" t="s">
        <v>34</v>
      </c>
      <c r="C340" s="28"/>
      <c r="D340" s="9" t="s">
        <v>28</v>
      </c>
      <c r="E340" s="25" t="s">
        <v>25</v>
      </c>
      <c r="F340" s="28"/>
      <c r="G340" s="20" t="s">
        <v>739</v>
      </c>
      <c r="H340" s="16">
        <v>0</v>
      </c>
      <c r="I340" s="16">
        <v>0</v>
      </c>
      <c r="J340" s="16">
        <v>0</v>
      </c>
      <c r="K340" s="71">
        <v>0</v>
      </c>
      <c r="L340" s="26"/>
      <c r="M340" s="28"/>
      <c r="N340" s="16">
        <v>0</v>
      </c>
      <c r="O340" s="16">
        <v>0</v>
      </c>
      <c r="P340" s="71">
        <v>0</v>
      </c>
      <c r="Q340" s="28"/>
      <c r="R340" s="71">
        <v>0</v>
      </c>
      <c r="S340" s="26"/>
      <c r="T340" s="28"/>
      <c r="U340" s="71">
        <v>0</v>
      </c>
      <c r="V340" s="26"/>
      <c r="W340" s="28"/>
    </row>
    <row r="341" spans="1:23" ht="15">
      <c r="A341" s="9" t="s">
        <v>740</v>
      </c>
      <c r="B341" s="25" t="s">
        <v>34</v>
      </c>
      <c r="C341" s="28"/>
      <c r="D341" s="9" t="s">
        <v>29</v>
      </c>
      <c r="E341" s="25" t="s">
        <v>341</v>
      </c>
      <c r="F341" s="28"/>
      <c r="G341" s="20" t="s">
        <v>741</v>
      </c>
      <c r="H341" s="16">
        <v>0</v>
      </c>
      <c r="I341" s="16">
        <v>0</v>
      </c>
      <c r="J341" s="16">
        <v>0</v>
      </c>
      <c r="K341" s="71">
        <v>0</v>
      </c>
      <c r="L341" s="26"/>
      <c r="M341" s="28"/>
      <c r="N341" s="16">
        <v>0</v>
      </c>
      <c r="O341" s="16">
        <v>0</v>
      </c>
      <c r="P341" s="71">
        <v>0</v>
      </c>
      <c r="Q341" s="28"/>
      <c r="R341" s="71">
        <v>0</v>
      </c>
      <c r="S341" s="26"/>
      <c r="T341" s="28"/>
      <c r="U341" s="71">
        <v>0</v>
      </c>
      <c r="V341" s="26"/>
      <c r="W341" s="28"/>
    </row>
    <row r="342" spans="1:23" ht="15">
      <c r="A342" s="9" t="s">
        <v>742</v>
      </c>
      <c r="B342" s="25" t="s">
        <v>34</v>
      </c>
      <c r="C342" s="28"/>
      <c r="D342" s="9" t="s">
        <v>29</v>
      </c>
      <c r="E342" s="25" t="s">
        <v>25</v>
      </c>
      <c r="F342" s="28"/>
      <c r="G342" s="20" t="s">
        <v>743</v>
      </c>
      <c r="H342" s="16">
        <v>0</v>
      </c>
      <c r="I342" s="16">
        <v>0</v>
      </c>
      <c r="J342" s="16">
        <v>0</v>
      </c>
      <c r="K342" s="71">
        <v>0</v>
      </c>
      <c r="L342" s="26"/>
      <c r="M342" s="28"/>
      <c r="N342" s="16">
        <v>0</v>
      </c>
      <c r="O342" s="16">
        <v>0</v>
      </c>
      <c r="P342" s="71">
        <v>0</v>
      </c>
      <c r="Q342" s="28"/>
      <c r="R342" s="71">
        <v>0</v>
      </c>
      <c r="S342" s="26"/>
      <c r="T342" s="28"/>
      <c r="U342" s="71">
        <v>0</v>
      </c>
      <c r="V342" s="26"/>
      <c r="W342" s="28"/>
    </row>
    <row r="343" spans="1:23" ht="15">
      <c r="A343" s="9" t="s">
        <v>744</v>
      </c>
      <c r="B343" s="25" t="s">
        <v>34</v>
      </c>
      <c r="C343" s="28"/>
      <c r="D343" s="9" t="s">
        <v>30</v>
      </c>
      <c r="E343" s="25" t="s">
        <v>341</v>
      </c>
      <c r="F343" s="28"/>
      <c r="G343" s="20" t="s">
        <v>745</v>
      </c>
      <c r="H343" s="16">
        <v>0</v>
      </c>
      <c r="I343" s="16">
        <v>0</v>
      </c>
      <c r="J343" s="16">
        <v>0</v>
      </c>
      <c r="K343" s="71">
        <v>0</v>
      </c>
      <c r="L343" s="26"/>
      <c r="M343" s="28"/>
      <c r="N343" s="16">
        <v>0</v>
      </c>
      <c r="O343" s="16">
        <v>0</v>
      </c>
      <c r="P343" s="71">
        <v>0</v>
      </c>
      <c r="Q343" s="28"/>
      <c r="R343" s="71">
        <v>0</v>
      </c>
      <c r="S343" s="26"/>
      <c r="T343" s="28"/>
      <c r="U343" s="71">
        <v>0</v>
      </c>
      <c r="V343" s="26"/>
      <c r="W343" s="28"/>
    </row>
    <row r="344" spans="1:23" ht="15">
      <c r="A344" s="9" t="s">
        <v>746</v>
      </c>
      <c r="B344" s="25" t="s">
        <v>34</v>
      </c>
      <c r="C344" s="28"/>
      <c r="D344" s="9" t="s">
        <v>30</v>
      </c>
      <c r="E344" s="25" t="s">
        <v>25</v>
      </c>
      <c r="F344" s="28"/>
      <c r="G344" s="20" t="s">
        <v>747</v>
      </c>
      <c r="H344" s="16">
        <v>0</v>
      </c>
      <c r="I344" s="16">
        <v>0</v>
      </c>
      <c r="J344" s="16">
        <v>0</v>
      </c>
      <c r="K344" s="71">
        <v>0</v>
      </c>
      <c r="L344" s="26"/>
      <c r="M344" s="28"/>
      <c r="N344" s="16">
        <v>0</v>
      </c>
      <c r="O344" s="16">
        <v>0</v>
      </c>
      <c r="P344" s="71">
        <v>0</v>
      </c>
      <c r="Q344" s="28"/>
      <c r="R344" s="71">
        <v>0</v>
      </c>
      <c r="S344" s="26"/>
      <c r="T344" s="28"/>
      <c r="U344" s="71">
        <v>0</v>
      </c>
      <c r="V344" s="26"/>
      <c r="W344" s="28"/>
    </row>
    <row r="345" spans="1:23" ht="38.25">
      <c r="A345" s="9" t="s">
        <v>748</v>
      </c>
      <c r="B345" s="25" t="s">
        <v>34</v>
      </c>
      <c r="C345" s="28"/>
      <c r="D345" s="9" t="s">
        <v>31</v>
      </c>
      <c r="E345" s="25" t="s">
        <v>341</v>
      </c>
      <c r="F345" s="28"/>
      <c r="G345" s="20" t="s">
        <v>749</v>
      </c>
      <c r="H345" s="16">
        <v>5000</v>
      </c>
      <c r="I345" s="16">
        <v>5000</v>
      </c>
      <c r="J345" s="16">
        <v>0</v>
      </c>
      <c r="K345" s="71">
        <v>5000</v>
      </c>
      <c r="L345" s="26"/>
      <c r="M345" s="28"/>
      <c r="N345" s="16">
        <v>5000</v>
      </c>
      <c r="O345" s="16">
        <v>0</v>
      </c>
      <c r="P345" s="71">
        <v>175</v>
      </c>
      <c r="Q345" s="28"/>
      <c r="R345" s="71">
        <v>175</v>
      </c>
      <c r="S345" s="26"/>
      <c r="T345" s="28"/>
      <c r="U345" s="71">
        <v>0</v>
      </c>
      <c r="V345" s="26"/>
      <c r="W345" s="28"/>
    </row>
    <row r="346" spans="1:23" ht="38.25">
      <c r="A346" s="9" t="s">
        <v>750</v>
      </c>
      <c r="B346" s="25" t="s">
        <v>34</v>
      </c>
      <c r="C346" s="28"/>
      <c r="D346" s="9" t="s">
        <v>31</v>
      </c>
      <c r="E346" s="25" t="s">
        <v>25</v>
      </c>
      <c r="F346" s="28"/>
      <c r="G346" s="20" t="s">
        <v>751</v>
      </c>
      <c r="H346" s="16">
        <v>5000</v>
      </c>
      <c r="I346" s="16">
        <v>5000</v>
      </c>
      <c r="J346" s="16">
        <v>0</v>
      </c>
      <c r="K346" s="71">
        <v>5000</v>
      </c>
      <c r="L346" s="26"/>
      <c r="M346" s="28"/>
      <c r="N346" s="16">
        <v>5000</v>
      </c>
      <c r="O346" s="16">
        <v>0</v>
      </c>
      <c r="P346" s="71">
        <v>175</v>
      </c>
      <c r="Q346" s="28"/>
      <c r="R346" s="71">
        <v>175</v>
      </c>
      <c r="S346" s="26"/>
      <c r="T346" s="28"/>
      <c r="U346" s="71">
        <v>0</v>
      </c>
      <c r="V346" s="26"/>
      <c r="W346" s="28"/>
    </row>
    <row r="347" spans="1:23" ht="15">
      <c r="A347" s="9"/>
      <c r="B347" s="25"/>
      <c r="C347" s="28"/>
      <c r="D347" s="9"/>
      <c r="E347" s="25"/>
      <c r="F347" s="28"/>
      <c r="G347" s="20" t="s">
        <v>1327</v>
      </c>
      <c r="H347" s="16">
        <v>5000</v>
      </c>
      <c r="I347" s="16">
        <v>5000</v>
      </c>
      <c r="J347" s="16">
        <v>0</v>
      </c>
      <c r="K347" s="71">
        <v>5000</v>
      </c>
      <c r="L347" s="26"/>
      <c r="M347" s="28"/>
      <c r="N347" s="16">
        <v>5000</v>
      </c>
      <c r="O347" s="16">
        <v>0</v>
      </c>
      <c r="P347" s="71">
        <v>175</v>
      </c>
      <c r="Q347" s="28"/>
      <c r="R347" s="71">
        <v>175</v>
      </c>
      <c r="S347" s="26"/>
      <c r="T347" s="28"/>
      <c r="U347" s="71">
        <v>0</v>
      </c>
      <c r="V347" s="26"/>
      <c r="W347" s="28"/>
    </row>
    <row r="348" spans="1:23" ht="38.25">
      <c r="A348" s="9" t="s">
        <v>752</v>
      </c>
      <c r="B348" s="25" t="s">
        <v>34</v>
      </c>
      <c r="C348" s="28"/>
      <c r="D348" s="9" t="s">
        <v>32</v>
      </c>
      <c r="E348" s="25" t="s">
        <v>341</v>
      </c>
      <c r="F348" s="28"/>
      <c r="G348" s="20" t="s">
        <v>753</v>
      </c>
      <c r="H348" s="16">
        <v>0</v>
      </c>
      <c r="I348" s="16">
        <v>0</v>
      </c>
      <c r="J348" s="16">
        <v>0</v>
      </c>
      <c r="K348" s="71">
        <v>0</v>
      </c>
      <c r="L348" s="26"/>
      <c r="M348" s="28"/>
      <c r="N348" s="16">
        <v>0</v>
      </c>
      <c r="O348" s="16">
        <v>0</v>
      </c>
      <c r="P348" s="71">
        <v>0</v>
      </c>
      <c r="Q348" s="28"/>
      <c r="R348" s="71">
        <v>0</v>
      </c>
      <c r="S348" s="26"/>
      <c r="T348" s="28"/>
      <c r="U348" s="71">
        <v>0</v>
      </c>
      <c r="V348" s="26"/>
      <c r="W348" s="28"/>
    </row>
    <row r="349" spans="1:23" ht="38.25">
      <c r="A349" s="9" t="s">
        <v>754</v>
      </c>
      <c r="B349" s="25" t="s">
        <v>34</v>
      </c>
      <c r="C349" s="28"/>
      <c r="D349" s="9" t="s">
        <v>32</v>
      </c>
      <c r="E349" s="25" t="s">
        <v>25</v>
      </c>
      <c r="F349" s="28"/>
      <c r="G349" s="20" t="s">
        <v>755</v>
      </c>
      <c r="H349" s="16">
        <v>0</v>
      </c>
      <c r="I349" s="16">
        <v>0</v>
      </c>
      <c r="J349" s="16">
        <v>0</v>
      </c>
      <c r="K349" s="71">
        <v>0</v>
      </c>
      <c r="L349" s="26"/>
      <c r="M349" s="28"/>
      <c r="N349" s="16">
        <v>0</v>
      </c>
      <c r="O349" s="16">
        <v>0</v>
      </c>
      <c r="P349" s="71">
        <v>0</v>
      </c>
      <c r="Q349" s="28"/>
      <c r="R349" s="71">
        <v>0</v>
      </c>
      <c r="S349" s="26"/>
      <c r="T349" s="28"/>
      <c r="U349" s="71">
        <v>0</v>
      </c>
      <c r="V349" s="26"/>
      <c r="W349" s="28"/>
    </row>
    <row r="350" spans="1:23" ht="25.5">
      <c r="A350" s="9" t="s">
        <v>756</v>
      </c>
      <c r="B350" s="25" t="s">
        <v>34</v>
      </c>
      <c r="C350" s="28"/>
      <c r="D350" s="9" t="s">
        <v>33</v>
      </c>
      <c r="E350" s="25" t="s">
        <v>341</v>
      </c>
      <c r="F350" s="28"/>
      <c r="G350" s="20" t="s">
        <v>757</v>
      </c>
      <c r="H350" s="16">
        <v>0</v>
      </c>
      <c r="I350" s="16">
        <v>0</v>
      </c>
      <c r="J350" s="16">
        <v>0</v>
      </c>
      <c r="K350" s="71">
        <v>0</v>
      </c>
      <c r="L350" s="26"/>
      <c r="M350" s="28"/>
      <c r="N350" s="16">
        <v>0</v>
      </c>
      <c r="O350" s="16">
        <v>0</v>
      </c>
      <c r="P350" s="71">
        <v>0</v>
      </c>
      <c r="Q350" s="28"/>
      <c r="R350" s="71">
        <v>0</v>
      </c>
      <c r="S350" s="26"/>
      <c r="T350" s="28"/>
      <c r="U350" s="71">
        <v>0</v>
      </c>
      <c r="V350" s="26"/>
      <c r="W350" s="28"/>
    </row>
    <row r="351" spans="1:23" ht="25.5">
      <c r="A351" s="9" t="s">
        <v>758</v>
      </c>
      <c r="B351" s="25" t="s">
        <v>34</v>
      </c>
      <c r="C351" s="28"/>
      <c r="D351" s="9" t="s">
        <v>33</v>
      </c>
      <c r="E351" s="25" t="s">
        <v>25</v>
      </c>
      <c r="F351" s="28"/>
      <c r="G351" s="20" t="s">
        <v>759</v>
      </c>
      <c r="H351" s="16">
        <v>0</v>
      </c>
      <c r="I351" s="16">
        <v>0</v>
      </c>
      <c r="J351" s="16">
        <v>0</v>
      </c>
      <c r="K351" s="71">
        <v>0</v>
      </c>
      <c r="L351" s="26"/>
      <c r="M351" s="28"/>
      <c r="N351" s="16">
        <v>0</v>
      </c>
      <c r="O351" s="16">
        <v>0</v>
      </c>
      <c r="P351" s="71">
        <v>0</v>
      </c>
      <c r="Q351" s="28"/>
      <c r="R351" s="71">
        <v>0</v>
      </c>
      <c r="S351" s="26"/>
      <c r="T351" s="28"/>
      <c r="U351" s="71">
        <v>0</v>
      </c>
      <c r="V351" s="26"/>
      <c r="W351" s="28"/>
    </row>
    <row r="352" spans="1:23" ht="51">
      <c r="A352" s="9" t="s">
        <v>760</v>
      </c>
      <c r="B352" s="25" t="s">
        <v>34</v>
      </c>
      <c r="C352" s="28"/>
      <c r="D352" s="9" t="s">
        <v>33</v>
      </c>
      <c r="E352" s="25" t="s">
        <v>26</v>
      </c>
      <c r="F352" s="28"/>
      <c r="G352" s="20" t="s">
        <v>761</v>
      </c>
      <c r="H352" s="16">
        <v>0</v>
      </c>
      <c r="I352" s="16">
        <v>0</v>
      </c>
      <c r="J352" s="16">
        <v>0</v>
      </c>
      <c r="K352" s="71">
        <v>0</v>
      </c>
      <c r="L352" s="26"/>
      <c r="M352" s="28"/>
      <c r="N352" s="16">
        <v>0</v>
      </c>
      <c r="O352" s="16">
        <v>0</v>
      </c>
      <c r="P352" s="71">
        <v>0</v>
      </c>
      <c r="Q352" s="28"/>
      <c r="R352" s="71">
        <v>0</v>
      </c>
      <c r="S352" s="26"/>
      <c r="T352" s="28"/>
      <c r="U352" s="71">
        <v>0</v>
      </c>
      <c r="V352" s="26"/>
      <c r="W352" s="28"/>
    </row>
    <row r="353" spans="1:23" ht="38.25">
      <c r="A353" s="9" t="s">
        <v>762</v>
      </c>
      <c r="B353" s="25" t="s">
        <v>35</v>
      </c>
      <c r="C353" s="28"/>
      <c r="D353" s="9" t="s">
        <v>341</v>
      </c>
      <c r="E353" s="25" t="s">
        <v>341</v>
      </c>
      <c r="F353" s="28"/>
      <c r="G353" s="20" t="s">
        <v>763</v>
      </c>
      <c r="H353" s="16">
        <v>147784.3</v>
      </c>
      <c r="I353" s="16">
        <v>147784.3</v>
      </c>
      <c r="J353" s="16">
        <v>0</v>
      </c>
      <c r="K353" s="71">
        <v>147784.3</v>
      </c>
      <c r="L353" s="26"/>
      <c r="M353" s="28"/>
      <c r="N353" s="16">
        <v>147784.3</v>
      </c>
      <c r="O353" s="16">
        <v>0</v>
      </c>
      <c r="P353" s="71">
        <v>0</v>
      </c>
      <c r="Q353" s="28"/>
      <c r="R353" s="71">
        <v>0</v>
      </c>
      <c r="S353" s="26"/>
      <c r="T353" s="28"/>
      <c r="U353" s="71">
        <v>0</v>
      </c>
      <c r="V353" s="26"/>
      <c r="W353" s="28"/>
    </row>
    <row r="354" spans="1:23" ht="25.5">
      <c r="A354" s="9" t="s">
        <v>764</v>
      </c>
      <c r="B354" s="25" t="s">
        <v>35</v>
      </c>
      <c r="C354" s="28"/>
      <c r="D354" s="9" t="s">
        <v>25</v>
      </c>
      <c r="E354" s="25" t="s">
        <v>341</v>
      </c>
      <c r="F354" s="28"/>
      <c r="G354" s="20" t="s">
        <v>765</v>
      </c>
      <c r="H354" s="16">
        <v>147784.3</v>
      </c>
      <c r="I354" s="16">
        <v>147784.3</v>
      </c>
      <c r="J354" s="16">
        <v>0</v>
      </c>
      <c r="K354" s="71">
        <v>147784.3</v>
      </c>
      <c r="L354" s="26"/>
      <c r="M354" s="28"/>
      <c r="N354" s="16">
        <v>147784.3</v>
      </c>
      <c r="O354" s="16">
        <v>0</v>
      </c>
      <c r="P354" s="71">
        <v>0</v>
      </c>
      <c r="Q354" s="28"/>
      <c r="R354" s="71">
        <v>0</v>
      </c>
      <c r="S354" s="26"/>
      <c r="T354" s="28"/>
      <c r="U354" s="71">
        <v>0</v>
      </c>
      <c r="V354" s="26"/>
      <c r="W354" s="28"/>
    </row>
    <row r="355" spans="1:23" ht="15">
      <c r="A355" s="9" t="s">
        <v>766</v>
      </c>
      <c r="B355" s="25" t="s">
        <v>35</v>
      </c>
      <c r="C355" s="28"/>
      <c r="D355" s="9" t="s">
        <v>25</v>
      </c>
      <c r="E355" s="25" t="s">
        <v>26</v>
      </c>
      <c r="F355" s="28"/>
      <c r="G355" s="20" t="s">
        <v>767</v>
      </c>
      <c r="H355" s="16">
        <v>147784.3</v>
      </c>
      <c r="I355" s="16">
        <v>147784.3</v>
      </c>
      <c r="J355" s="16">
        <v>0</v>
      </c>
      <c r="K355" s="71">
        <v>147784.3</v>
      </c>
      <c r="L355" s="26"/>
      <c r="M355" s="28"/>
      <c r="N355" s="16">
        <v>147784.3</v>
      </c>
      <c r="O355" s="16">
        <v>0</v>
      </c>
      <c r="P355" s="71">
        <v>0</v>
      </c>
      <c r="Q355" s="28"/>
      <c r="R355" s="71">
        <v>0</v>
      </c>
      <c r="S355" s="26"/>
      <c r="T355" s="28"/>
      <c r="U355" s="71">
        <v>0</v>
      </c>
      <c r="V355" s="26"/>
      <c r="W355" s="28"/>
    </row>
    <row r="356" spans="1:23" ht="25.5">
      <c r="A356" s="9"/>
      <c r="B356" s="25"/>
      <c r="C356" s="28"/>
      <c r="D356" s="9"/>
      <c r="E356" s="25"/>
      <c r="F356" s="28"/>
      <c r="G356" s="20" t="s">
        <v>1334</v>
      </c>
      <c r="H356" s="16">
        <v>147784.3</v>
      </c>
      <c r="I356" s="16">
        <v>147784.3</v>
      </c>
      <c r="J356" s="16">
        <v>0</v>
      </c>
      <c r="K356" s="71">
        <v>147784.3</v>
      </c>
      <c r="L356" s="26"/>
      <c r="M356" s="28"/>
      <c r="N356" s="16">
        <v>147784.3</v>
      </c>
      <c r="O356" s="16">
        <v>0</v>
      </c>
      <c r="P356" s="71">
        <v>0</v>
      </c>
      <c r="Q356" s="28"/>
      <c r="R356" s="71">
        <v>0</v>
      </c>
      <c r="S356" s="26"/>
      <c r="T356" s="28"/>
      <c r="U356" s="71">
        <v>0</v>
      </c>
      <c r="V356" s="26"/>
      <c r="W356" s="28"/>
    </row>
    <row r="357" spans="1:23" ht="25.5">
      <c r="A357" s="9"/>
      <c r="B357" s="25"/>
      <c r="C357" s="28"/>
      <c r="D357" s="9"/>
      <c r="E357" s="25"/>
      <c r="F357" s="28"/>
      <c r="G357" s="20" t="s">
        <v>1335</v>
      </c>
      <c r="H357" s="16">
        <v>0</v>
      </c>
      <c r="I357" s="16">
        <v>0</v>
      </c>
      <c r="J357" s="16">
        <v>0</v>
      </c>
      <c r="K357" s="71">
        <v>0</v>
      </c>
      <c r="L357" s="26"/>
      <c r="M357" s="28"/>
      <c r="N357" s="16">
        <v>0</v>
      </c>
      <c r="O357" s="16">
        <v>0</v>
      </c>
      <c r="P357" s="71">
        <v>0</v>
      </c>
      <c r="Q357" s="28"/>
      <c r="R357" s="71">
        <v>0</v>
      </c>
      <c r="S357" s="26"/>
      <c r="T357" s="28"/>
      <c r="U357" s="71">
        <v>0</v>
      </c>
      <c r="V357" s="26"/>
      <c r="W357" s="28"/>
    </row>
    <row r="358" ht="409.5" customHeight="1" hidden="1"/>
    <row r="359" ht="1.5" customHeight="1"/>
    <row r="360" spans="8:11" ht="3" customHeight="1">
      <c r="H360" s="30"/>
      <c r="I360" s="30"/>
      <c r="J360" s="30"/>
      <c r="K360" s="30"/>
    </row>
  </sheetData>
  <sheetProtection/>
  <mergeCells count="2105">
    <mergeCell ref="C2:S3"/>
    <mergeCell ref="T2:Y2"/>
    <mergeCell ref="S4:Y5"/>
    <mergeCell ref="F5:P6"/>
    <mergeCell ref="B8:C8"/>
    <mergeCell ref="E8:F8"/>
    <mergeCell ref="H8:J8"/>
    <mergeCell ref="K8:O8"/>
    <mergeCell ref="P8:W8"/>
    <mergeCell ref="V10:W10"/>
    <mergeCell ref="A9:A10"/>
    <mergeCell ref="B9:C10"/>
    <mergeCell ref="D9:D10"/>
    <mergeCell ref="E9:F10"/>
    <mergeCell ref="G9:G10"/>
    <mergeCell ref="H9:H10"/>
    <mergeCell ref="E11:F11"/>
    <mergeCell ref="K11:M11"/>
    <mergeCell ref="P11:Q11"/>
    <mergeCell ref="R11:T11"/>
    <mergeCell ref="I9:J9"/>
    <mergeCell ref="K9:M10"/>
    <mergeCell ref="N9:O9"/>
    <mergeCell ref="P9:Q10"/>
    <mergeCell ref="R9:V9"/>
    <mergeCell ref="R10:T10"/>
    <mergeCell ref="P13:Q13"/>
    <mergeCell ref="R13:T13"/>
    <mergeCell ref="U11:W11"/>
    <mergeCell ref="B12:C12"/>
    <mergeCell ref="E12:F12"/>
    <mergeCell ref="K12:M12"/>
    <mergeCell ref="P12:Q12"/>
    <mergeCell ref="R12:T12"/>
    <mergeCell ref="U12:W12"/>
    <mergeCell ref="B11:C11"/>
    <mergeCell ref="U13:W13"/>
    <mergeCell ref="B14:C14"/>
    <mergeCell ref="E14:F14"/>
    <mergeCell ref="K14:M14"/>
    <mergeCell ref="P14:Q14"/>
    <mergeCell ref="R14:T14"/>
    <mergeCell ref="U14:W14"/>
    <mergeCell ref="B13:C13"/>
    <mergeCell ref="E13:F13"/>
    <mergeCell ref="K13:M13"/>
    <mergeCell ref="U16:W16"/>
    <mergeCell ref="B15:C15"/>
    <mergeCell ref="E15:F15"/>
    <mergeCell ref="K15:M15"/>
    <mergeCell ref="P15:Q15"/>
    <mergeCell ref="R15:T15"/>
    <mergeCell ref="E17:F17"/>
    <mergeCell ref="K17:M17"/>
    <mergeCell ref="P17:Q17"/>
    <mergeCell ref="R17:T17"/>
    <mergeCell ref="U15:W15"/>
    <mergeCell ref="B16:C16"/>
    <mergeCell ref="E16:F16"/>
    <mergeCell ref="K16:M16"/>
    <mergeCell ref="P16:Q16"/>
    <mergeCell ref="R16:T16"/>
    <mergeCell ref="P19:Q19"/>
    <mergeCell ref="R19:T19"/>
    <mergeCell ref="U17:W17"/>
    <mergeCell ref="B18:C18"/>
    <mergeCell ref="E18:F18"/>
    <mergeCell ref="K18:M18"/>
    <mergeCell ref="P18:Q18"/>
    <mergeCell ref="R18:T18"/>
    <mergeCell ref="U18:W18"/>
    <mergeCell ref="B17:C17"/>
    <mergeCell ref="U19:W19"/>
    <mergeCell ref="B20:C20"/>
    <mergeCell ref="E20:F20"/>
    <mergeCell ref="K20:M20"/>
    <mergeCell ref="P20:Q20"/>
    <mergeCell ref="R20:T20"/>
    <mergeCell ref="U20:W20"/>
    <mergeCell ref="B19:C19"/>
    <mergeCell ref="E19:F19"/>
    <mergeCell ref="K19:M19"/>
    <mergeCell ref="U22:W22"/>
    <mergeCell ref="B21:C21"/>
    <mergeCell ref="E21:F21"/>
    <mergeCell ref="K21:M21"/>
    <mergeCell ref="P21:Q21"/>
    <mergeCell ref="R21:T21"/>
    <mergeCell ref="E23:F23"/>
    <mergeCell ref="K23:M23"/>
    <mergeCell ref="P23:Q23"/>
    <mergeCell ref="R23:T23"/>
    <mergeCell ref="U21:W21"/>
    <mergeCell ref="B22:C22"/>
    <mergeCell ref="E22:F22"/>
    <mergeCell ref="K22:M22"/>
    <mergeCell ref="P22:Q22"/>
    <mergeCell ref="R22:T22"/>
    <mergeCell ref="P25:Q25"/>
    <mergeCell ref="R25:T25"/>
    <mergeCell ref="U23:W23"/>
    <mergeCell ref="B24:C24"/>
    <mergeCell ref="E24:F24"/>
    <mergeCell ref="K24:M24"/>
    <mergeCell ref="P24:Q24"/>
    <mergeCell ref="R24:T24"/>
    <mergeCell ref="U24:W24"/>
    <mergeCell ref="B23:C23"/>
    <mergeCell ref="U25:W25"/>
    <mergeCell ref="B26:C26"/>
    <mergeCell ref="E26:F26"/>
    <mergeCell ref="K26:M26"/>
    <mergeCell ref="P26:Q26"/>
    <mergeCell ref="R26:T26"/>
    <mergeCell ref="U26:W26"/>
    <mergeCell ref="B25:C25"/>
    <mergeCell ref="E25:F25"/>
    <mergeCell ref="K25:M25"/>
    <mergeCell ref="U28:W28"/>
    <mergeCell ref="B27:C27"/>
    <mergeCell ref="E27:F27"/>
    <mergeCell ref="K27:M27"/>
    <mergeCell ref="P27:Q27"/>
    <mergeCell ref="R27:T27"/>
    <mergeCell ref="E29:F29"/>
    <mergeCell ref="K29:M29"/>
    <mergeCell ref="P29:Q29"/>
    <mergeCell ref="R29:T29"/>
    <mergeCell ref="U27:W27"/>
    <mergeCell ref="B28:C28"/>
    <mergeCell ref="E28:F28"/>
    <mergeCell ref="K28:M28"/>
    <mergeCell ref="P28:Q28"/>
    <mergeCell ref="R28:T28"/>
    <mergeCell ref="P31:Q31"/>
    <mergeCell ref="R31:T31"/>
    <mergeCell ref="U29:W29"/>
    <mergeCell ref="B30:C30"/>
    <mergeCell ref="E30:F30"/>
    <mergeCell ref="K30:M30"/>
    <mergeCell ref="P30:Q30"/>
    <mergeCell ref="R30:T30"/>
    <mergeCell ref="U30:W30"/>
    <mergeCell ref="B29:C29"/>
    <mergeCell ref="U31:W31"/>
    <mergeCell ref="B32:C32"/>
    <mergeCell ref="E32:F32"/>
    <mergeCell ref="K32:M32"/>
    <mergeCell ref="P32:Q32"/>
    <mergeCell ref="R32:T32"/>
    <mergeCell ref="U32:W32"/>
    <mergeCell ref="B31:C31"/>
    <mergeCell ref="E31:F31"/>
    <mergeCell ref="K31:M31"/>
    <mergeCell ref="U34:W34"/>
    <mergeCell ref="B33:C33"/>
    <mergeCell ref="E33:F33"/>
    <mergeCell ref="K33:M33"/>
    <mergeCell ref="P33:Q33"/>
    <mergeCell ref="R33:T33"/>
    <mergeCell ref="E35:F35"/>
    <mergeCell ref="K35:M35"/>
    <mergeCell ref="P35:Q35"/>
    <mergeCell ref="R35:T35"/>
    <mergeCell ref="U33:W33"/>
    <mergeCell ref="B34:C34"/>
    <mergeCell ref="E34:F34"/>
    <mergeCell ref="K34:M34"/>
    <mergeCell ref="P34:Q34"/>
    <mergeCell ref="R34:T34"/>
    <mergeCell ref="P37:Q37"/>
    <mergeCell ref="R37:T37"/>
    <mergeCell ref="U35:W35"/>
    <mergeCell ref="B36:C36"/>
    <mergeCell ref="E36:F36"/>
    <mergeCell ref="K36:M36"/>
    <mergeCell ref="P36:Q36"/>
    <mergeCell ref="R36:T36"/>
    <mergeCell ref="U36:W36"/>
    <mergeCell ref="B35:C35"/>
    <mergeCell ref="U37:W37"/>
    <mergeCell ref="B38:C38"/>
    <mergeCell ref="E38:F38"/>
    <mergeCell ref="K38:M38"/>
    <mergeCell ref="P38:Q38"/>
    <mergeCell ref="R38:T38"/>
    <mergeCell ref="U38:W38"/>
    <mergeCell ref="B37:C37"/>
    <mergeCell ref="E37:F37"/>
    <mergeCell ref="K37:M37"/>
    <mergeCell ref="U40:W40"/>
    <mergeCell ref="B39:C39"/>
    <mergeCell ref="E39:F39"/>
    <mergeCell ref="K39:M39"/>
    <mergeCell ref="P39:Q39"/>
    <mergeCell ref="R39:T39"/>
    <mergeCell ref="E41:F41"/>
    <mergeCell ref="K41:M41"/>
    <mergeCell ref="P41:Q41"/>
    <mergeCell ref="R41:T41"/>
    <mergeCell ref="U39:W39"/>
    <mergeCell ref="B40:C40"/>
    <mergeCell ref="E40:F40"/>
    <mergeCell ref="K40:M40"/>
    <mergeCell ref="P40:Q40"/>
    <mergeCell ref="R40:T40"/>
    <mergeCell ref="P43:Q43"/>
    <mergeCell ref="R43:T43"/>
    <mergeCell ref="U41:W41"/>
    <mergeCell ref="B42:C42"/>
    <mergeCell ref="E42:F42"/>
    <mergeCell ref="K42:M42"/>
    <mergeCell ref="P42:Q42"/>
    <mergeCell ref="R42:T42"/>
    <mergeCell ref="U42:W42"/>
    <mergeCell ref="B41:C41"/>
    <mergeCell ref="U43:W43"/>
    <mergeCell ref="B44:C44"/>
    <mergeCell ref="E44:F44"/>
    <mergeCell ref="K44:M44"/>
    <mergeCell ref="P44:Q44"/>
    <mergeCell ref="R44:T44"/>
    <mergeCell ref="U44:W44"/>
    <mergeCell ref="B43:C43"/>
    <mergeCell ref="E43:F43"/>
    <mergeCell ref="K43:M43"/>
    <mergeCell ref="U46:W46"/>
    <mergeCell ref="B45:C45"/>
    <mergeCell ref="E45:F45"/>
    <mergeCell ref="K45:M45"/>
    <mergeCell ref="P45:Q45"/>
    <mergeCell ref="R45:T45"/>
    <mergeCell ref="E47:F47"/>
    <mergeCell ref="K47:M47"/>
    <mergeCell ref="P47:Q47"/>
    <mergeCell ref="R47:T47"/>
    <mergeCell ref="U45:W45"/>
    <mergeCell ref="B46:C46"/>
    <mergeCell ref="E46:F46"/>
    <mergeCell ref="K46:M46"/>
    <mergeCell ref="P46:Q46"/>
    <mergeCell ref="R46:T46"/>
    <mergeCell ref="P49:Q49"/>
    <mergeCell ref="R49:T49"/>
    <mergeCell ref="U47:W47"/>
    <mergeCell ref="B48:C48"/>
    <mergeCell ref="E48:F48"/>
    <mergeCell ref="K48:M48"/>
    <mergeCell ref="P48:Q48"/>
    <mergeCell ref="R48:T48"/>
    <mergeCell ref="U48:W48"/>
    <mergeCell ref="B47:C47"/>
    <mergeCell ref="U49:W49"/>
    <mergeCell ref="B50:C50"/>
    <mergeCell ref="E50:F50"/>
    <mergeCell ref="K50:M50"/>
    <mergeCell ref="P50:Q50"/>
    <mergeCell ref="R50:T50"/>
    <mergeCell ref="U50:W50"/>
    <mergeCell ref="B49:C49"/>
    <mergeCell ref="E49:F49"/>
    <mergeCell ref="K49:M49"/>
    <mergeCell ref="U52:W52"/>
    <mergeCell ref="B51:C51"/>
    <mergeCell ref="E51:F51"/>
    <mergeCell ref="K51:M51"/>
    <mergeCell ref="P51:Q51"/>
    <mergeCell ref="R51:T51"/>
    <mergeCell ref="E53:F53"/>
    <mergeCell ref="K53:M53"/>
    <mergeCell ref="P53:Q53"/>
    <mergeCell ref="R53:T53"/>
    <mergeCell ref="U51:W51"/>
    <mergeCell ref="B52:C52"/>
    <mergeCell ref="E52:F52"/>
    <mergeCell ref="K52:M52"/>
    <mergeCell ref="P52:Q52"/>
    <mergeCell ref="R52:T52"/>
    <mergeCell ref="P55:Q55"/>
    <mergeCell ref="R55:T55"/>
    <mergeCell ref="U53:W53"/>
    <mergeCell ref="B54:C54"/>
    <mergeCell ref="E54:F54"/>
    <mergeCell ref="K54:M54"/>
    <mergeCell ref="P54:Q54"/>
    <mergeCell ref="R54:T54"/>
    <mergeCell ref="U54:W54"/>
    <mergeCell ref="B53:C53"/>
    <mergeCell ref="U55:W55"/>
    <mergeCell ref="B56:C56"/>
    <mergeCell ref="E56:F56"/>
    <mergeCell ref="K56:M56"/>
    <mergeCell ref="P56:Q56"/>
    <mergeCell ref="R56:T56"/>
    <mergeCell ref="U56:W56"/>
    <mergeCell ref="B55:C55"/>
    <mergeCell ref="E55:F55"/>
    <mergeCell ref="K55:M55"/>
    <mergeCell ref="U58:W58"/>
    <mergeCell ref="B57:C57"/>
    <mergeCell ref="E57:F57"/>
    <mergeCell ref="K57:M57"/>
    <mergeCell ref="P57:Q57"/>
    <mergeCell ref="R57:T57"/>
    <mergeCell ref="E59:F59"/>
    <mergeCell ref="K59:M59"/>
    <mergeCell ref="P59:Q59"/>
    <mergeCell ref="R59:T59"/>
    <mergeCell ref="U57:W57"/>
    <mergeCell ref="B58:C58"/>
    <mergeCell ref="E58:F58"/>
    <mergeCell ref="K58:M58"/>
    <mergeCell ref="P58:Q58"/>
    <mergeCell ref="R58:T58"/>
    <mergeCell ref="P61:Q61"/>
    <mergeCell ref="R61:T61"/>
    <mergeCell ref="U59:W59"/>
    <mergeCell ref="B60:C60"/>
    <mergeCell ref="E60:F60"/>
    <mergeCell ref="K60:M60"/>
    <mergeCell ref="P60:Q60"/>
    <mergeCell ref="R60:T60"/>
    <mergeCell ref="U60:W60"/>
    <mergeCell ref="B59:C59"/>
    <mergeCell ref="U61:W61"/>
    <mergeCell ref="B62:C62"/>
    <mergeCell ref="E62:F62"/>
    <mergeCell ref="K62:M62"/>
    <mergeCell ref="P62:Q62"/>
    <mergeCell ref="R62:T62"/>
    <mergeCell ref="U62:W62"/>
    <mergeCell ref="B61:C61"/>
    <mergeCell ref="E61:F61"/>
    <mergeCell ref="K61:M61"/>
    <mergeCell ref="U64:W64"/>
    <mergeCell ref="B63:C63"/>
    <mergeCell ref="E63:F63"/>
    <mergeCell ref="K63:M63"/>
    <mergeCell ref="P63:Q63"/>
    <mergeCell ref="R63:T63"/>
    <mergeCell ref="E65:F65"/>
    <mergeCell ref="K65:M65"/>
    <mergeCell ref="P65:Q65"/>
    <mergeCell ref="R65:T65"/>
    <mergeCell ref="U63:W63"/>
    <mergeCell ref="B64:C64"/>
    <mergeCell ref="E64:F64"/>
    <mergeCell ref="K64:M64"/>
    <mergeCell ref="P64:Q64"/>
    <mergeCell ref="R64:T64"/>
    <mergeCell ref="P67:Q67"/>
    <mergeCell ref="R67:T67"/>
    <mergeCell ref="U65:W65"/>
    <mergeCell ref="B66:C66"/>
    <mergeCell ref="E66:F66"/>
    <mergeCell ref="K66:M66"/>
    <mergeCell ref="P66:Q66"/>
    <mergeCell ref="R66:T66"/>
    <mergeCell ref="U66:W66"/>
    <mergeCell ref="B65:C65"/>
    <mergeCell ref="U67:W67"/>
    <mergeCell ref="B68:C68"/>
    <mergeCell ref="E68:F68"/>
    <mergeCell ref="K68:M68"/>
    <mergeCell ref="P68:Q68"/>
    <mergeCell ref="R68:T68"/>
    <mergeCell ref="U68:W68"/>
    <mergeCell ref="B67:C67"/>
    <mergeCell ref="E67:F67"/>
    <mergeCell ref="K67:M67"/>
    <mergeCell ref="U70:W70"/>
    <mergeCell ref="B69:C69"/>
    <mergeCell ref="E69:F69"/>
    <mergeCell ref="K69:M69"/>
    <mergeCell ref="P69:Q69"/>
    <mergeCell ref="R69:T69"/>
    <mergeCell ref="E71:F71"/>
    <mergeCell ref="K71:M71"/>
    <mergeCell ref="P71:Q71"/>
    <mergeCell ref="R71:T71"/>
    <mergeCell ref="U69:W69"/>
    <mergeCell ref="B70:C70"/>
    <mergeCell ref="E70:F70"/>
    <mergeCell ref="K70:M70"/>
    <mergeCell ref="P70:Q70"/>
    <mergeCell ref="R70:T70"/>
    <mergeCell ref="P73:Q73"/>
    <mergeCell ref="R73:T73"/>
    <mergeCell ref="U71:W71"/>
    <mergeCell ref="B72:C72"/>
    <mergeCell ref="E72:F72"/>
    <mergeCell ref="K72:M72"/>
    <mergeCell ref="P72:Q72"/>
    <mergeCell ref="R72:T72"/>
    <mergeCell ref="U72:W72"/>
    <mergeCell ref="B71:C71"/>
    <mergeCell ref="U73:W73"/>
    <mergeCell ref="B74:C74"/>
    <mergeCell ref="E74:F74"/>
    <mergeCell ref="K74:M74"/>
    <mergeCell ref="P74:Q74"/>
    <mergeCell ref="R74:T74"/>
    <mergeCell ref="U74:W74"/>
    <mergeCell ref="B73:C73"/>
    <mergeCell ref="E73:F73"/>
    <mergeCell ref="K73:M73"/>
    <mergeCell ref="U76:W76"/>
    <mergeCell ref="B75:C75"/>
    <mergeCell ref="E75:F75"/>
    <mergeCell ref="K75:M75"/>
    <mergeCell ref="P75:Q75"/>
    <mergeCell ref="R75:T75"/>
    <mergeCell ref="E77:F77"/>
    <mergeCell ref="K77:M77"/>
    <mergeCell ref="P77:Q77"/>
    <mergeCell ref="R77:T77"/>
    <mergeCell ref="U75:W75"/>
    <mergeCell ref="B76:C76"/>
    <mergeCell ref="E76:F76"/>
    <mergeCell ref="K76:M76"/>
    <mergeCell ref="P76:Q76"/>
    <mergeCell ref="R76:T76"/>
    <mergeCell ref="P79:Q79"/>
    <mergeCell ref="R79:T79"/>
    <mergeCell ref="U77:W77"/>
    <mergeCell ref="B78:C78"/>
    <mergeCell ref="E78:F78"/>
    <mergeCell ref="K78:M78"/>
    <mergeCell ref="P78:Q78"/>
    <mergeCell ref="R78:T78"/>
    <mergeCell ref="U78:W78"/>
    <mergeCell ref="B77:C77"/>
    <mergeCell ref="U79:W79"/>
    <mergeCell ref="B80:C80"/>
    <mergeCell ref="E80:F80"/>
    <mergeCell ref="K80:M80"/>
    <mergeCell ref="P80:Q80"/>
    <mergeCell ref="R80:T80"/>
    <mergeCell ref="U80:W80"/>
    <mergeCell ref="B79:C79"/>
    <mergeCell ref="E79:F79"/>
    <mergeCell ref="K79:M79"/>
    <mergeCell ref="U82:W82"/>
    <mergeCell ref="B81:C81"/>
    <mergeCell ref="E81:F81"/>
    <mergeCell ref="K81:M81"/>
    <mergeCell ref="P81:Q81"/>
    <mergeCell ref="R81:T81"/>
    <mergeCell ref="E83:F83"/>
    <mergeCell ref="K83:M83"/>
    <mergeCell ref="P83:Q83"/>
    <mergeCell ref="R83:T83"/>
    <mergeCell ref="U81:W81"/>
    <mergeCell ref="B82:C82"/>
    <mergeCell ref="E82:F82"/>
    <mergeCell ref="K82:M82"/>
    <mergeCell ref="P82:Q82"/>
    <mergeCell ref="R82:T82"/>
    <mergeCell ref="P85:Q85"/>
    <mergeCell ref="R85:T85"/>
    <mergeCell ref="U83:W83"/>
    <mergeCell ref="B84:C84"/>
    <mergeCell ref="E84:F84"/>
    <mergeCell ref="K84:M84"/>
    <mergeCell ref="P84:Q84"/>
    <mergeCell ref="R84:T84"/>
    <mergeCell ref="U84:W84"/>
    <mergeCell ref="B83:C83"/>
    <mergeCell ref="U85:W85"/>
    <mergeCell ref="B86:C86"/>
    <mergeCell ref="E86:F86"/>
    <mergeCell ref="K86:M86"/>
    <mergeCell ref="P86:Q86"/>
    <mergeCell ref="R86:T86"/>
    <mergeCell ref="U86:W86"/>
    <mergeCell ref="B85:C85"/>
    <mergeCell ref="E85:F85"/>
    <mergeCell ref="K85:M85"/>
    <mergeCell ref="U88:W88"/>
    <mergeCell ref="B87:C87"/>
    <mergeCell ref="E87:F87"/>
    <mergeCell ref="K87:M87"/>
    <mergeCell ref="P87:Q87"/>
    <mergeCell ref="R87:T87"/>
    <mergeCell ref="E89:F89"/>
    <mergeCell ref="K89:M89"/>
    <mergeCell ref="P89:Q89"/>
    <mergeCell ref="R89:T89"/>
    <mergeCell ref="U87:W87"/>
    <mergeCell ref="B88:C88"/>
    <mergeCell ref="E88:F88"/>
    <mergeCell ref="K88:M88"/>
    <mergeCell ref="P88:Q88"/>
    <mergeCell ref="R88:T88"/>
    <mergeCell ref="P91:Q91"/>
    <mergeCell ref="R91:T91"/>
    <mergeCell ref="U89:W89"/>
    <mergeCell ref="B90:C90"/>
    <mergeCell ref="E90:F90"/>
    <mergeCell ref="K90:M90"/>
    <mergeCell ref="P90:Q90"/>
    <mergeCell ref="R90:T90"/>
    <mergeCell ref="U90:W90"/>
    <mergeCell ref="B89:C89"/>
    <mergeCell ref="U91:W91"/>
    <mergeCell ref="B92:C92"/>
    <mergeCell ref="E92:F92"/>
    <mergeCell ref="K92:M92"/>
    <mergeCell ref="P92:Q92"/>
    <mergeCell ref="R92:T92"/>
    <mergeCell ref="U92:W92"/>
    <mergeCell ref="B91:C91"/>
    <mergeCell ref="E91:F91"/>
    <mergeCell ref="K91:M91"/>
    <mergeCell ref="U94:W94"/>
    <mergeCell ref="B93:C93"/>
    <mergeCell ref="E93:F93"/>
    <mergeCell ref="K93:M93"/>
    <mergeCell ref="P93:Q93"/>
    <mergeCell ref="R93:T93"/>
    <mergeCell ref="E95:F95"/>
    <mergeCell ref="K95:M95"/>
    <mergeCell ref="P95:Q95"/>
    <mergeCell ref="R95:T95"/>
    <mergeCell ref="U93:W93"/>
    <mergeCell ref="B94:C94"/>
    <mergeCell ref="E94:F94"/>
    <mergeCell ref="K94:M94"/>
    <mergeCell ref="P94:Q94"/>
    <mergeCell ref="R94:T94"/>
    <mergeCell ref="P97:Q97"/>
    <mergeCell ref="R97:T97"/>
    <mergeCell ref="U95:W95"/>
    <mergeCell ref="B96:C96"/>
    <mergeCell ref="E96:F96"/>
    <mergeCell ref="K96:M96"/>
    <mergeCell ref="P96:Q96"/>
    <mergeCell ref="R96:T96"/>
    <mergeCell ref="U96:W96"/>
    <mergeCell ref="B95:C95"/>
    <mergeCell ref="U97:W97"/>
    <mergeCell ref="B98:C98"/>
    <mergeCell ref="E98:F98"/>
    <mergeCell ref="K98:M98"/>
    <mergeCell ref="P98:Q98"/>
    <mergeCell ref="R98:T98"/>
    <mergeCell ref="U98:W98"/>
    <mergeCell ref="B97:C97"/>
    <mergeCell ref="E97:F97"/>
    <mergeCell ref="K97:M97"/>
    <mergeCell ref="U100:W100"/>
    <mergeCell ref="B99:C99"/>
    <mergeCell ref="E99:F99"/>
    <mergeCell ref="K99:M99"/>
    <mergeCell ref="P99:Q99"/>
    <mergeCell ref="R99:T99"/>
    <mergeCell ref="E101:F101"/>
    <mergeCell ref="K101:M101"/>
    <mergeCell ref="P101:Q101"/>
    <mergeCell ref="R101:T101"/>
    <mergeCell ref="U99:W99"/>
    <mergeCell ref="B100:C100"/>
    <mergeCell ref="E100:F100"/>
    <mergeCell ref="K100:M100"/>
    <mergeCell ref="P100:Q100"/>
    <mergeCell ref="R100:T100"/>
    <mergeCell ref="P103:Q103"/>
    <mergeCell ref="R103:T103"/>
    <mergeCell ref="U101:W101"/>
    <mergeCell ref="B102:C102"/>
    <mergeCell ref="E102:F102"/>
    <mergeCell ref="K102:M102"/>
    <mergeCell ref="P102:Q102"/>
    <mergeCell ref="R102:T102"/>
    <mergeCell ref="U102:W102"/>
    <mergeCell ref="B101:C101"/>
    <mergeCell ref="U103:W103"/>
    <mergeCell ref="B104:C104"/>
    <mergeCell ref="E104:F104"/>
    <mergeCell ref="K104:M104"/>
    <mergeCell ref="P104:Q104"/>
    <mergeCell ref="R104:T104"/>
    <mergeCell ref="U104:W104"/>
    <mergeCell ref="B103:C103"/>
    <mergeCell ref="E103:F103"/>
    <mergeCell ref="K103:M103"/>
    <mergeCell ref="U106:W106"/>
    <mergeCell ref="B105:C105"/>
    <mergeCell ref="E105:F105"/>
    <mergeCell ref="K105:M105"/>
    <mergeCell ref="P105:Q105"/>
    <mergeCell ref="R105:T105"/>
    <mergeCell ref="E107:F107"/>
    <mergeCell ref="K107:M107"/>
    <mergeCell ref="P107:Q107"/>
    <mergeCell ref="R107:T107"/>
    <mergeCell ref="U105:W105"/>
    <mergeCell ref="B106:C106"/>
    <mergeCell ref="E106:F106"/>
    <mergeCell ref="K106:M106"/>
    <mergeCell ref="P106:Q106"/>
    <mergeCell ref="R106:T106"/>
    <mergeCell ref="P109:Q109"/>
    <mergeCell ref="R109:T109"/>
    <mergeCell ref="U107:W107"/>
    <mergeCell ref="B108:C108"/>
    <mergeCell ref="E108:F108"/>
    <mergeCell ref="K108:M108"/>
    <mergeCell ref="P108:Q108"/>
    <mergeCell ref="R108:T108"/>
    <mergeCell ref="U108:W108"/>
    <mergeCell ref="B107:C107"/>
    <mergeCell ref="U109:W109"/>
    <mergeCell ref="B110:C110"/>
    <mergeCell ref="E110:F110"/>
    <mergeCell ref="K110:M110"/>
    <mergeCell ref="P110:Q110"/>
    <mergeCell ref="R110:T110"/>
    <mergeCell ref="U110:W110"/>
    <mergeCell ref="B109:C109"/>
    <mergeCell ref="E109:F109"/>
    <mergeCell ref="K109:M109"/>
    <mergeCell ref="U112:W112"/>
    <mergeCell ref="B111:C111"/>
    <mergeCell ref="E111:F111"/>
    <mergeCell ref="K111:M111"/>
    <mergeCell ref="P111:Q111"/>
    <mergeCell ref="R111:T111"/>
    <mergeCell ref="E113:F113"/>
    <mergeCell ref="K113:M113"/>
    <mergeCell ref="P113:Q113"/>
    <mergeCell ref="R113:T113"/>
    <mergeCell ref="U111:W111"/>
    <mergeCell ref="B112:C112"/>
    <mergeCell ref="E112:F112"/>
    <mergeCell ref="K112:M112"/>
    <mergeCell ref="P112:Q112"/>
    <mergeCell ref="R112:T112"/>
    <mergeCell ref="P115:Q115"/>
    <mergeCell ref="R115:T115"/>
    <mergeCell ref="U113:W113"/>
    <mergeCell ref="B114:C114"/>
    <mergeCell ref="E114:F114"/>
    <mergeCell ref="K114:M114"/>
    <mergeCell ref="P114:Q114"/>
    <mergeCell ref="R114:T114"/>
    <mergeCell ref="U114:W114"/>
    <mergeCell ref="B113:C113"/>
    <mergeCell ref="U115:W115"/>
    <mergeCell ref="B116:C116"/>
    <mergeCell ref="E116:F116"/>
    <mergeCell ref="K116:M116"/>
    <mergeCell ref="P116:Q116"/>
    <mergeCell ref="R116:T116"/>
    <mergeCell ref="U116:W116"/>
    <mergeCell ref="B115:C115"/>
    <mergeCell ref="E115:F115"/>
    <mergeCell ref="K115:M115"/>
    <mergeCell ref="U118:W118"/>
    <mergeCell ref="B117:C117"/>
    <mergeCell ref="E117:F117"/>
    <mergeCell ref="K117:M117"/>
    <mergeCell ref="P117:Q117"/>
    <mergeCell ref="R117:T117"/>
    <mergeCell ref="E119:F119"/>
    <mergeCell ref="K119:M119"/>
    <mergeCell ref="P119:Q119"/>
    <mergeCell ref="R119:T119"/>
    <mergeCell ref="U117:W117"/>
    <mergeCell ref="B118:C118"/>
    <mergeCell ref="E118:F118"/>
    <mergeCell ref="K118:M118"/>
    <mergeCell ref="P118:Q118"/>
    <mergeCell ref="R118:T118"/>
    <mergeCell ref="P121:Q121"/>
    <mergeCell ref="R121:T121"/>
    <mergeCell ref="U119:W119"/>
    <mergeCell ref="B120:C120"/>
    <mergeCell ref="E120:F120"/>
    <mergeCell ref="K120:M120"/>
    <mergeCell ref="P120:Q120"/>
    <mergeCell ref="R120:T120"/>
    <mergeCell ref="U120:W120"/>
    <mergeCell ref="B119:C119"/>
    <mergeCell ref="U121:W121"/>
    <mergeCell ref="B122:C122"/>
    <mergeCell ref="E122:F122"/>
    <mergeCell ref="K122:M122"/>
    <mergeCell ref="P122:Q122"/>
    <mergeCell ref="R122:T122"/>
    <mergeCell ref="U122:W122"/>
    <mergeCell ref="B121:C121"/>
    <mergeCell ref="E121:F121"/>
    <mergeCell ref="K121:M121"/>
    <mergeCell ref="U124:W124"/>
    <mergeCell ref="B123:C123"/>
    <mergeCell ref="E123:F123"/>
    <mergeCell ref="K123:M123"/>
    <mergeCell ref="P123:Q123"/>
    <mergeCell ref="R123:T123"/>
    <mergeCell ref="E125:F125"/>
    <mergeCell ref="K125:M125"/>
    <mergeCell ref="P125:Q125"/>
    <mergeCell ref="R125:T125"/>
    <mergeCell ref="U123:W123"/>
    <mergeCell ref="B124:C124"/>
    <mergeCell ref="E124:F124"/>
    <mergeCell ref="K124:M124"/>
    <mergeCell ref="P124:Q124"/>
    <mergeCell ref="R124:T124"/>
    <mergeCell ref="P127:Q127"/>
    <mergeCell ref="R127:T127"/>
    <mergeCell ref="U125:W125"/>
    <mergeCell ref="B126:C126"/>
    <mergeCell ref="E126:F126"/>
    <mergeCell ref="K126:M126"/>
    <mergeCell ref="P126:Q126"/>
    <mergeCell ref="R126:T126"/>
    <mergeCell ref="U126:W126"/>
    <mergeCell ref="B125:C125"/>
    <mergeCell ref="U127:W127"/>
    <mergeCell ref="B128:C128"/>
    <mergeCell ref="E128:F128"/>
    <mergeCell ref="K128:M128"/>
    <mergeCell ref="P128:Q128"/>
    <mergeCell ref="R128:T128"/>
    <mergeCell ref="U128:W128"/>
    <mergeCell ref="B127:C127"/>
    <mergeCell ref="E127:F127"/>
    <mergeCell ref="K127:M127"/>
    <mergeCell ref="U130:W130"/>
    <mergeCell ref="B129:C129"/>
    <mergeCell ref="E129:F129"/>
    <mergeCell ref="K129:M129"/>
    <mergeCell ref="P129:Q129"/>
    <mergeCell ref="R129:T129"/>
    <mergeCell ref="E131:F131"/>
    <mergeCell ref="K131:M131"/>
    <mergeCell ref="P131:Q131"/>
    <mergeCell ref="R131:T131"/>
    <mergeCell ref="U129:W129"/>
    <mergeCell ref="B130:C130"/>
    <mergeCell ref="E130:F130"/>
    <mergeCell ref="K130:M130"/>
    <mergeCell ref="P130:Q130"/>
    <mergeCell ref="R130:T130"/>
    <mergeCell ref="P133:Q133"/>
    <mergeCell ref="R133:T133"/>
    <mergeCell ref="U131:W131"/>
    <mergeCell ref="B132:C132"/>
    <mergeCell ref="E132:F132"/>
    <mergeCell ref="K132:M132"/>
    <mergeCell ref="P132:Q132"/>
    <mergeCell ref="R132:T132"/>
    <mergeCell ref="U132:W132"/>
    <mergeCell ref="B131:C131"/>
    <mergeCell ref="U133:W133"/>
    <mergeCell ref="B134:C134"/>
    <mergeCell ref="E134:F134"/>
    <mergeCell ref="K134:M134"/>
    <mergeCell ref="P134:Q134"/>
    <mergeCell ref="R134:T134"/>
    <mergeCell ref="U134:W134"/>
    <mergeCell ref="B133:C133"/>
    <mergeCell ref="E133:F133"/>
    <mergeCell ref="K133:M133"/>
    <mergeCell ref="U136:W136"/>
    <mergeCell ref="B135:C135"/>
    <mergeCell ref="E135:F135"/>
    <mergeCell ref="K135:M135"/>
    <mergeCell ref="P135:Q135"/>
    <mergeCell ref="R135:T135"/>
    <mergeCell ref="E137:F137"/>
    <mergeCell ref="K137:M137"/>
    <mergeCell ref="P137:Q137"/>
    <mergeCell ref="R137:T137"/>
    <mergeCell ref="U135:W135"/>
    <mergeCell ref="B136:C136"/>
    <mergeCell ref="E136:F136"/>
    <mergeCell ref="K136:M136"/>
    <mergeCell ref="P136:Q136"/>
    <mergeCell ref="R136:T136"/>
    <mergeCell ref="P139:Q139"/>
    <mergeCell ref="R139:T139"/>
    <mergeCell ref="U137:W137"/>
    <mergeCell ref="B138:C138"/>
    <mergeCell ref="E138:F138"/>
    <mergeCell ref="K138:M138"/>
    <mergeCell ref="P138:Q138"/>
    <mergeCell ref="R138:T138"/>
    <mergeCell ref="U138:W138"/>
    <mergeCell ref="B137:C137"/>
    <mergeCell ref="U139:W139"/>
    <mergeCell ref="B140:C140"/>
    <mergeCell ref="E140:F140"/>
    <mergeCell ref="K140:M140"/>
    <mergeCell ref="P140:Q140"/>
    <mergeCell ref="R140:T140"/>
    <mergeCell ref="U140:W140"/>
    <mergeCell ref="B139:C139"/>
    <mergeCell ref="E139:F139"/>
    <mergeCell ref="K139:M139"/>
    <mergeCell ref="U142:W142"/>
    <mergeCell ref="B141:C141"/>
    <mergeCell ref="E141:F141"/>
    <mergeCell ref="K141:M141"/>
    <mergeCell ref="P141:Q141"/>
    <mergeCell ref="R141:T141"/>
    <mergeCell ref="E143:F143"/>
    <mergeCell ref="K143:M143"/>
    <mergeCell ref="P143:Q143"/>
    <mergeCell ref="R143:T143"/>
    <mergeCell ref="U141:W141"/>
    <mergeCell ref="B142:C142"/>
    <mergeCell ref="E142:F142"/>
    <mergeCell ref="K142:M142"/>
    <mergeCell ref="P142:Q142"/>
    <mergeCell ref="R142:T142"/>
    <mergeCell ref="P145:Q145"/>
    <mergeCell ref="R145:T145"/>
    <mergeCell ref="U143:W143"/>
    <mergeCell ref="B144:C144"/>
    <mergeCell ref="E144:F144"/>
    <mergeCell ref="K144:M144"/>
    <mergeCell ref="P144:Q144"/>
    <mergeCell ref="R144:T144"/>
    <mergeCell ref="U144:W144"/>
    <mergeCell ref="B143:C143"/>
    <mergeCell ref="U145:W145"/>
    <mergeCell ref="B146:C146"/>
    <mergeCell ref="E146:F146"/>
    <mergeCell ref="K146:M146"/>
    <mergeCell ref="P146:Q146"/>
    <mergeCell ref="R146:T146"/>
    <mergeCell ref="U146:W146"/>
    <mergeCell ref="B145:C145"/>
    <mergeCell ref="E145:F145"/>
    <mergeCell ref="K145:M145"/>
    <mergeCell ref="U148:W148"/>
    <mergeCell ref="B147:C147"/>
    <mergeCell ref="E147:F147"/>
    <mergeCell ref="K147:M147"/>
    <mergeCell ref="P147:Q147"/>
    <mergeCell ref="R147:T147"/>
    <mergeCell ref="E149:F149"/>
    <mergeCell ref="K149:M149"/>
    <mergeCell ref="P149:Q149"/>
    <mergeCell ref="R149:T149"/>
    <mergeCell ref="U147:W147"/>
    <mergeCell ref="B148:C148"/>
    <mergeCell ref="E148:F148"/>
    <mergeCell ref="K148:M148"/>
    <mergeCell ref="P148:Q148"/>
    <mergeCell ref="R148:T148"/>
    <mergeCell ref="P151:Q151"/>
    <mergeCell ref="R151:T151"/>
    <mergeCell ref="U149:W149"/>
    <mergeCell ref="B150:C150"/>
    <mergeCell ref="E150:F150"/>
    <mergeCell ref="K150:M150"/>
    <mergeCell ref="P150:Q150"/>
    <mergeCell ref="R150:T150"/>
    <mergeCell ref="U150:W150"/>
    <mergeCell ref="B149:C149"/>
    <mergeCell ref="U151:W151"/>
    <mergeCell ref="B152:C152"/>
    <mergeCell ref="E152:F152"/>
    <mergeCell ref="K152:M152"/>
    <mergeCell ref="P152:Q152"/>
    <mergeCell ref="R152:T152"/>
    <mergeCell ref="U152:W152"/>
    <mergeCell ref="B151:C151"/>
    <mergeCell ref="E151:F151"/>
    <mergeCell ref="K151:M151"/>
    <mergeCell ref="U154:W154"/>
    <mergeCell ref="B153:C153"/>
    <mergeCell ref="E153:F153"/>
    <mergeCell ref="K153:M153"/>
    <mergeCell ref="P153:Q153"/>
    <mergeCell ref="R153:T153"/>
    <mergeCell ref="E155:F155"/>
    <mergeCell ref="K155:M155"/>
    <mergeCell ref="P155:Q155"/>
    <mergeCell ref="R155:T155"/>
    <mergeCell ref="U153:W153"/>
    <mergeCell ref="B154:C154"/>
    <mergeCell ref="E154:F154"/>
    <mergeCell ref="K154:M154"/>
    <mergeCell ref="P154:Q154"/>
    <mergeCell ref="R154:T154"/>
    <mergeCell ref="P157:Q157"/>
    <mergeCell ref="R157:T157"/>
    <mergeCell ref="U155:W155"/>
    <mergeCell ref="B156:C156"/>
    <mergeCell ref="E156:F156"/>
    <mergeCell ref="K156:M156"/>
    <mergeCell ref="P156:Q156"/>
    <mergeCell ref="R156:T156"/>
    <mergeCell ref="U156:W156"/>
    <mergeCell ref="B155:C155"/>
    <mergeCell ref="U157:W157"/>
    <mergeCell ref="B158:C158"/>
    <mergeCell ref="E158:F158"/>
    <mergeCell ref="K158:M158"/>
    <mergeCell ref="P158:Q158"/>
    <mergeCell ref="R158:T158"/>
    <mergeCell ref="U158:W158"/>
    <mergeCell ref="B157:C157"/>
    <mergeCell ref="E157:F157"/>
    <mergeCell ref="K157:M157"/>
    <mergeCell ref="U160:W160"/>
    <mergeCell ref="B159:C159"/>
    <mergeCell ref="E159:F159"/>
    <mergeCell ref="K159:M159"/>
    <mergeCell ref="P159:Q159"/>
    <mergeCell ref="R159:T159"/>
    <mergeCell ref="E161:F161"/>
    <mergeCell ref="K161:M161"/>
    <mergeCell ref="P161:Q161"/>
    <mergeCell ref="R161:T161"/>
    <mergeCell ref="U159:W159"/>
    <mergeCell ref="B160:C160"/>
    <mergeCell ref="E160:F160"/>
    <mergeCell ref="K160:M160"/>
    <mergeCell ref="P160:Q160"/>
    <mergeCell ref="R160:T160"/>
    <mergeCell ref="P163:Q163"/>
    <mergeCell ref="R163:T163"/>
    <mergeCell ref="U161:W161"/>
    <mergeCell ref="B162:C162"/>
    <mergeCell ref="E162:F162"/>
    <mergeCell ref="K162:M162"/>
    <mergeCell ref="P162:Q162"/>
    <mergeCell ref="R162:T162"/>
    <mergeCell ref="U162:W162"/>
    <mergeCell ref="B161:C161"/>
    <mergeCell ref="U163:W163"/>
    <mergeCell ref="B164:C164"/>
    <mergeCell ref="E164:F164"/>
    <mergeCell ref="K164:M164"/>
    <mergeCell ref="P164:Q164"/>
    <mergeCell ref="R164:T164"/>
    <mergeCell ref="U164:W164"/>
    <mergeCell ref="B163:C163"/>
    <mergeCell ref="E163:F163"/>
    <mergeCell ref="K163:M163"/>
    <mergeCell ref="U166:W166"/>
    <mergeCell ref="B165:C165"/>
    <mergeCell ref="E165:F165"/>
    <mergeCell ref="K165:M165"/>
    <mergeCell ref="P165:Q165"/>
    <mergeCell ref="R165:T165"/>
    <mergeCell ref="E167:F167"/>
    <mergeCell ref="K167:M167"/>
    <mergeCell ref="P167:Q167"/>
    <mergeCell ref="R167:T167"/>
    <mergeCell ref="U165:W165"/>
    <mergeCell ref="B166:C166"/>
    <mergeCell ref="E166:F166"/>
    <mergeCell ref="K166:M166"/>
    <mergeCell ref="P166:Q166"/>
    <mergeCell ref="R166:T166"/>
    <mergeCell ref="P169:Q169"/>
    <mergeCell ref="R169:T169"/>
    <mergeCell ref="U167:W167"/>
    <mergeCell ref="B168:C168"/>
    <mergeCell ref="E168:F168"/>
    <mergeCell ref="K168:M168"/>
    <mergeCell ref="P168:Q168"/>
    <mergeCell ref="R168:T168"/>
    <mergeCell ref="U168:W168"/>
    <mergeCell ref="B167:C167"/>
    <mergeCell ref="U169:W169"/>
    <mergeCell ref="B170:C170"/>
    <mergeCell ref="E170:F170"/>
    <mergeCell ref="K170:M170"/>
    <mergeCell ref="P170:Q170"/>
    <mergeCell ref="R170:T170"/>
    <mergeCell ref="U170:W170"/>
    <mergeCell ref="B169:C169"/>
    <mergeCell ref="E169:F169"/>
    <mergeCell ref="K169:M169"/>
    <mergeCell ref="U172:W172"/>
    <mergeCell ref="B171:C171"/>
    <mergeCell ref="E171:F171"/>
    <mergeCell ref="K171:M171"/>
    <mergeCell ref="P171:Q171"/>
    <mergeCell ref="R171:T171"/>
    <mergeCell ref="E173:F173"/>
    <mergeCell ref="K173:M173"/>
    <mergeCell ref="P173:Q173"/>
    <mergeCell ref="R173:T173"/>
    <mergeCell ref="U171:W171"/>
    <mergeCell ref="B172:C172"/>
    <mergeCell ref="E172:F172"/>
    <mergeCell ref="K172:M172"/>
    <mergeCell ref="P172:Q172"/>
    <mergeCell ref="R172:T172"/>
    <mergeCell ref="P175:Q175"/>
    <mergeCell ref="R175:T175"/>
    <mergeCell ref="U173:W173"/>
    <mergeCell ref="B174:C174"/>
    <mergeCell ref="E174:F174"/>
    <mergeCell ref="K174:M174"/>
    <mergeCell ref="P174:Q174"/>
    <mergeCell ref="R174:T174"/>
    <mergeCell ref="U174:W174"/>
    <mergeCell ref="B173:C173"/>
    <mergeCell ref="U175:W175"/>
    <mergeCell ref="B176:C176"/>
    <mergeCell ref="E176:F176"/>
    <mergeCell ref="K176:M176"/>
    <mergeCell ref="P176:Q176"/>
    <mergeCell ref="R176:T176"/>
    <mergeCell ref="U176:W176"/>
    <mergeCell ref="B175:C175"/>
    <mergeCell ref="E175:F175"/>
    <mergeCell ref="K175:M175"/>
    <mergeCell ref="U178:W178"/>
    <mergeCell ref="B177:C177"/>
    <mergeCell ref="E177:F177"/>
    <mergeCell ref="K177:M177"/>
    <mergeCell ref="P177:Q177"/>
    <mergeCell ref="R177:T177"/>
    <mergeCell ref="E179:F179"/>
    <mergeCell ref="K179:M179"/>
    <mergeCell ref="P179:Q179"/>
    <mergeCell ref="R179:T179"/>
    <mergeCell ref="U177:W177"/>
    <mergeCell ref="B178:C178"/>
    <mergeCell ref="E178:F178"/>
    <mergeCell ref="K178:M178"/>
    <mergeCell ref="P178:Q178"/>
    <mergeCell ref="R178:T178"/>
    <mergeCell ref="P181:Q181"/>
    <mergeCell ref="R181:T181"/>
    <mergeCell ref="U179:W179"/>
    <mergeCell ref="B180:C180"/>
    <mergeCell ref="E180:F180"/>
    <mergeCell ref="K180:M180"/>
    <mergeCell ref="P180:Q180"/>
    <mergeCell ref="R180:T180"/>
    <mergeCell ref="U180:W180"/>
    <mergeCell ref="B179:C179"/>
    <mergeCell ref="U181:W181"/>
    <mergeCell ref="B182:C182"/>
    <mergeCell ref="E182:F182"/>
    <mergeCell ref="K182:M182"/>
    <mergeCell ref="P182:Q182"/>
    <mergeCell ref="R182:T182"/>
    <mergeCell ref="U182:W182"/>
    <mergeCell ref="B181:C181"/>
    <mergeCell ref="E181:F181"/>
    <mergeCell ref="K181:M181"/>
    <mergeCell ref="U184:W184"/>
    <mergeCell ref="B183:C183"/>
    <mergeCell ref="E183:F183"/>
    <mergeCell ref="K183:M183"/>
    <mergeCell ref="P183:Q183"/>
    <mergeCell ref="R183:T183"/>
    <mergeCell ref="E185:F185"/>
    <mergeCell ref="K185:M185"/>
    <mergeCell ref="P185:Q185"/>
    <mergeCell ref="R185:T185"/>
    <mergeCell ref="U183:W183"/>
    <mergeCell ref="B184:C184"/>
    <mergeCell ref="E184:F184"/>
    <mergeCell ref="K184:M184"/>
    <mergeCell ref="P184:Q184"/>
    <mergeCell ref="R184:T184"/>
    <mergeCell ref="P187:Q187"/>
    <mergeCell ref="R187:T187"/>
    <mergeCell ref="U185:W185"/>
    <mergeCell ref="B186:C186"/>
    <mergeCell ref="E186:F186"/>
    <mergeCell ref="K186:M186"/>
    <mergeCell ref="P186:Q186"/>
    <mergeCell ref="R186:T186"/>
    <mergeCell ref="U186:W186"/>
    <mergeCell ref="B185:C185"/>
    <mergeCell ref="U187:W187"/>
    <mergeCell ref="B188:C188"/>
    <mergeCell ref="E188:F188"/>
    <mergeCell ref="K188:M188"/>
    <mergeCell ref="P188:Q188"/>
    <mergeCell ref="R188:T188"/>
    <mergeCell ref="U188:W188"/>
    <mergeCell ref="B187:C187"/>
    <mergeCell ref="E187:F187"/>
    <mergeCell ref="K187:M187"/>
    <mergeCell ref="U190:W190"/>
    <mergeCell ref="B189:C189"/>
    <mergeCell ref="E189:F189"/>
    <mergeCell ref="K189:M189"/>
    <mergeCell ref="P189:Q189"/>
    <mergeCell ref="R189:T189"/>
    <mergeCell ref="E191:F191"/>
    <mergeCell ref="K191:M191"/>
    <mergeCell ref="P191:Q191"/>
    <mergeCell ref="R191:T191"/>
    <mergeCell ref="U189:W189"/>
    <mergeCell ref="B190:C190"/>
    <mergeCell ref="E190:F190"/>
    <mergeCell ref="K190:M190"/>
    <mergeCell ref="P190:Q190"/>
    <mergeCell ref="R190:T190"/>
    <mergeCell ref="P193:Q193"/>
    <mergeCell ref="R193:T193"/>
    <mergeCell ref="U191:W191"/>
    <mergeCell ref="B192:C192"/>
    <mergeCell ref="E192:F192"/>
    <mergeCell ref="K192:M192"/>
    <mergeCell ref="P192:Q192"/>
    <mergeCell ref="R192:T192"/>
    <mergeCell ref="U192:W192"/>
    <mergeCell ref="B191:C191"/>
    <mergeCell ref="U193:W193"/>
    <mergeCell ref="B194:C194"/>
    <mergeCell ref="E194:F194"/>
    <mergeCell ref="K194:M194"/>
    <mergeCell ref="P194:Q194"/>
    <mergeCell ref="R194:T194"/>
    <mergeCell ref="U194:W194"/>
    <mergeCell ref="B193:C193"/>
    <mergeCell ref="E193:F193"/>
    <mergeCell ref="K193:M193"/>
    <mergeCell ref="U196:W196"/>
    <mergeCell ref="B195:C195"/>
    <mergeCell ref="E195:F195"/>
    <mergeCell ref="K195:M195"/>
    <mergeCell ref="P195:Q195"/>
    <mergeCell ref="R195:T195"/>
    <mergeCell ref="E197:F197"/>
    <mergeCell ref="K197:M197"/>
    <mergeCell ref="P197:Q197"/>
    <mergeCell ref="R197:T197"/>
    <mergeCell ref="U195:W195"/>
    <mergeCell ref="B196:C196"/>
    <mergeCell ref="E196:F196"/>
    <mergeCell ref="K196:M196"/>
    <mergeCell ref="P196:Q196"/>
    <mergeCell ref="R196:T196"/>
    <mergeCell ref="P199:Q199"/>
    <mergeCell ref="R199:T199"/>
    <mergeCell ref="U197:W197"/>
    <mergeCell ref="B198:C198"/>
    <mergeCell ref="E198:F198"/>
    <mergeCell ref="K198:M198"/>
    <mergeCell ref="P198:Q198"/>
    <mergeCell ref="R198:T198"/>
    <mergeCell ref="U198:W198"/>
    <mergeCell ref="B197:C197"/>
    <mergeCell ref="U199:W199"/>
    <mergeCell ref="B200:C200"/>
    <mergeCell ref="E200:F200"/>
    <mergeCell ref="K200:M200"/>
    <mergeCell ref="P200:Q200"/>
    <mergeCell ref="R200:T200"/>
    <mergeCell ref="U200:W200"/>
    <mergeCell ref="B199:C199"/>
    <mergeCell ref="E199:F199"/>
    <mergeCell ref="K199:M199"/>
    <mergeCell ref="U202:W202"/>
    <mergeCell ref="B201:C201"/>
    <mergeCell ref="E201:F201"/>
    <mergeCell ref="K201:M201"/>
    <mergeCell ref="P201:Q201"/>
    <mergeCell ref="R201:T201"/>
    <mergeCell ref="E203:F203"/>
    <mergeCell ref="K203:M203"/>
    <mergeCell ref="P203:Q203"/>
    <mergeCell ref="R203:T203"/>
    <mergeCell ref="U201:W201"/>
    <mergeCell ref="B202:C202"/>
    <mergeCell ref="E202:F202"/>
    <mergeCell ref="K202:M202"/>
    <mergeCell ref="P202:Q202"/>
    <mergeCell ref="R202:T202"/>
    <mergeCell ref="P205:Q205"/>
    <mergeCell ref="R205:T205"/>
    <mergeCell ref="U203:W203"/>
    <mergeCell ref="B204:C204"/>
    <mergeCell ref="E204:F204"/>
    <mergeCell ref="K204:M204"/>
    <mergeCell ref="P204:Q204"/>
    <mergeCell ref="R204:T204"/>
    <mergeCell ref="U204:W204"/>
    <mergeCell ref="B203:C203"/>
    <mergeCell ref="U205:W205"/>
    <mergeCell ref="B206:C206"/>
    <mergeCell ref="E206:F206"/>
    <mergeCell ref="K206:M206"/>
    <mergeCell ref="P206:Q206"/>
    <mergeCell ref="R206:T206"/>
    <mergeCell ref="U206:W206"/>
    <mergeCell ref="B205:C205"/>
    <mergeCell ref="E205:F205"/>
    <mergeCell ref="K205:M205"/>
    <mergeCell ref="U208:W208"/>
    <mergeCell ref="B207:C207"/>
    <mergeCell ref="E207:F207"/>
    <mergeCell ref="K207:M207"/>
    <mergeCell ref="P207:Q207"/>
    <mergeCell ref="R207:T207"/>
    <mergeCell ref="E209:F209"/>
    <mergeCell ref="K209:M209"/>
    <mergeCell ref="P209:Q209"/>
    <mergeCell ref="R209:T209"/>
    <mergeCell ref="U207:W207"/>
    <mergeCell ref="B208:C208"/>
    <mergeCell ref="E208:F208"/>
    <mergeCell ref="K208:M208"/>
    <mergeCell ref="P208:Q208"/>
    <mergeCell ref="R208:T208"/>
    <mergeCell ref="P211:Q211"/>
    <mergeCell ref="R211:T211"/>
    <mergeCell ref="U209:W209"/>
    <mergeCell ref="B210:C210"/>
    <mergeCell ref="E210:F210"/>
    <mergeCell ref="K210:M210"/>
    <mergeCell ref="P210:Q210"/>
    <mergeCell ref="R210:T210"/>
    <mergeCell ref="U210:W210"/>
    <mergeCell ref="B209:C209"/>
    <mergeCell ref="U211:W211"/>
    <mergeCell ref="B212:C212"/>
    <mergeCell ref="E212:F212"/>
    <mergeCell ref="K212:M212"/>
    <mergeCell ref="P212:Q212"/>
    <mergeCell ref="R212:T212"/>
    <mergeCell ref="U212:W212"/>
    <mergeCell ref="B211:C211"/>
    <mergeCell ref="E211:F211"/>
    <mergeCell ref="K211:M211"/>
    <mergeCell ref="U214:W214"/>
    <mergeCell ref="B213:C213"/>
    <mergeCell ref="E213:F213"/>
    <mergeCell ref="K213:M213"/>
    <mergeCell ref="P213:Q213"/>
    <mergeCell ref="R213:T213"/>
    <mergeCell ref="E215:F215"/>
    <mergeCell ref="K215:M215"/>
    <mergeCell ref="P215:Q215"/>
    <mergeCell ref="R215:T215"/>
    <mergeCell ref="U213:W213"/>
    <mergeCell ref="B214:C214"/>
    <mergeCell ref="E214:F214"/>
    <mergeCell ref="K214:M214"/>
    <mergeCell ref="P214:Q214"/>
    <mergeCell ref="R214:T214"/>
    <mergeCell ref="P217:Q217"/>
    <mergeCell ref="R217:T217"/>
    <mergeCell ref="U215:W215"/>
    <mergeCell ref="B216:C216"/>
    <mergeCell ref="E216:F216"/>
    <mergeCell ref="K216:M216"/>
    <mergeCell ref="P216:Q216"/>
    <mergeCell ref="R216:T216"/>
    <mergeCell ref="U216:W216"/>
    <mergeCell ref="B215:C215"/>
    <mergeCell ref="U217:W217"/>
    <mergeCell ref="B218:C218"/>
    <mergeCell ref="E218:F218"/>
    <mergeCell ref="K218:M218"/>
    <mergeCell ref="P218:Q218"/>
    <mergeCell ref="R218:T218"/>
    <mergeCell ref="U218:W218"/>
    <mergeCell ref="B217:C217"/>
    <mergeCell ref="E217:F217"/>
    <mergeCell ref="K217:M217"/>
    <mergeCell ref="U220:W220"/>
    <mergeCell ref="B219:C219"/>
    <mergeCell ref="E219:F219"/>
    <mergeCell ref="K219:M219"/>
    <mergeCell ref="P219:Q219"/>
    <mergeCell ref="R219:T219"/>
    <mergeCell ref="E221:F221"/>
    <mergeCell ref="K221:M221"/>
    <mergeCell ref="P221:Q221"/>
    <mergeCell ref="R221:T221"/>
    <mergeCell ref="U219:W219"/>
    <mergeCell ref="B220:C220"/>
    <mergeCell ref="E220:F220"/>
    <mergeCell ref="K220:M220"/>
    <mergeCell ref="P220:Q220"/>
    <mergeCell ref="R220:T220"/>
    <mergeCell ref="P223:Q223"/>
    <mergeCell ref="R223:T223"/>
    <mergeCell ref="U221:W221"/>
    <mergeCell ref="B222:C222"/>
    <mergeCell ref="E222:F222"/>
    <mergeCell ref="K222:M222"/>
    <mergeCell ref="P222:Q222"/>
    <mergeCell ref="R222:T222"/>
    <mergeCell ref="U222:W222"/>
    <mergeCell ref="B221:C221"/>
    <mergeCell ref="U223:W223"/>
    <mergeCell ref="B224:C224"/>
    <mergeCell ref="E224:F224"/>
    <mergeCell ref="K224:M224"/>
    <mergeCell ref="P224:Q224"/>
    <mergeCell ref="R224:T224"/>
    <mergeCell ref="U224:W224"/>
    <mergeCell ref="B223:C223"/>
    <mergeCell ref="E223:F223"/>
    <mergeCell ref="K223:M223"/>
    <mergeCell ref="U226:W226"/>
    <mergeCell ref="B225:C225"/>
    <mergeCell ref="E225:F225"/>
    <mergeCell ref="K225:M225"/>
    <mergeCell ref="P225:Q225"/>
    <mergeCell ref="R225:T225"/>
    <mergeCell ref="E227:F227"/>
    <mergeCell ref="K227:M227"/>
    <mergeCell ref="P227:Q227"/>
    <mergeCell ref="R227:T227"/>
    <mergeCell ref="U225:W225"/>
    <mergeCell ref="B226:C226"/>
    <mergeCell ref="E226:F226"/>
    <mergeCell ref="K226:M226"/>
    <mergeCell ref="P226:Q226"/>
    <mergeCell ref="R226:T226"/>
    <mergeCell ref="P229:Q229"/>
    <mergeCell ref="R229:T229"/>
    <mergeCell ref="U227:W227"/>
    <mergeCell ref="B228:C228"/>
    <mergeCell ref="E228:F228"/>
    <mergeCell ref="K228:M228"/>
    <mergeCell ref="P228:Q228"/>
    <mergeCell ref="R228:T228"/>
    <mergeCell ref="U228:W228"/>
    <mergeCell ref="B227:C227"/>
    <mergeCell ref="U229:W229"/>
    <mergeCell ref="B230:C230"/>
    <mergeCell ref="E230:F230"/>
    <mergeCell ref="K230:M230"/>
    <mergeCell ref="P230:Q230"/>
    <mergeCell ref="R230:T230"/>
    <mergeCell ref="U230:W230"/>
    <mergeCell ref="B229:C229"/>
    <mergeCell ref="E229:F229"/>
    <mergeCell ref="K229:M229"/>
    <mergeCell ref="U232:W232"/>
    <mergeCell ref="B231:C231"/>
    <mergeCell ref="E231:F231"/>
    <mergeCell ref="K231:M231"/>
    <mergeCell ref="P231:Q231"/>
    <mergeCell ref="R231:T231"/>
    <mergeCell ref="E233:F233"/>
    <mergeCell ref="K233:M233"/>
    <mergeCell ref="P233:Q233"/>
    <mergeCell ref="R233:T233"/>
    <mergeCell ref="U231:W231"/>
    <mergeCell ref="B232:C232"/>
    <mergeCell ref="E232:F232"/>
    <mergeCell ref="K232:M232"/>
    <mergeCell ref="P232:Q232"/>
    <mergeCell ref="R232:T232"/>
    <mergeCell ref="P235:Q235"/>
    <mergeCell ref="R235:T235"/>
    <mergeCell ref="U233:W233"/>
    <mergeCell ref="B234:C234"/>
    <mergeCell ref="E234:F234"/>
    <mergeCell ref="K234:M234"/>
    <mergeCell ref="P234:Q234"/>
    <mergeCell ref="R234:T234"/>
    <mergeCell ref="U234:W234"/>
    <mergeCell ref="B233:C233"/>
    <mergeCell ref="U235:W235"/>
    <mergeCell ref="B236:C236"/>
    <mergeCell ref="E236:F236"/>
    <mergeCell ref="K236:M236"/>
    <mergeCell ref="P236:Q236"/>
    <mergeCell ref="R236:T236"/>
    <mergeCell ref="U236:W236"/>
    <mergeCell ref="B235:C235"/>
    <mergeCell ref="E235:F235"/>
    <mergeCell ref="K235:M235"/>
    <mergeCell ref="U238:W238"/>
    <mergeCell ref="B237:C237"/>
    <mergeCell ref="E237:F237"/>
    <mergeCell ref="K237:M237"/>
    <mergeCell ref="P237:Q237"/>
    <mergeCell ref="R237:T237"/>
    <mergeCell ref="E239:F239"/>
    <mergeCell ref="K239:M239"/>
    <mergeCell ref="P239:Q239"/>
    <mergeCell ref="R239:T239"/>
    <mergeCell ref="U237:W237"/>
    <mergeCell ref="B238:C238"/>
    <mergeCell ref="E238:F238"/>
    <mergeCell ref="K238:M238"/>
    <mergeCell ref="P238:Q238"/>
    <mergeCell ref="R238:T238"/>
    <mergeCell ref="P241:Q241"/>
    <mergeCell ref="R241:T241"/>
    <mergeCell ref="U239:W239"/>
    <mergeCell ref="B240:C240"/>
    <mergeCell ref="E240:F240"/>
    <mergeCell ref="K240:M240"/>
    <mergeCell ref="P240:Q240"/>
    <mergeCell ref="R240:T240"/>
    <mergeCell ref="U240:W240"/>
    <mergeCell ref="B239:C239"/>
    <mergeCell ref="U241:W241"/>
    <mergeCell ref="B242:C242"/>
    <mergeCell ref="E242:F242"/>
    <mergeCell ref="K242:M242"/>
    <mergeCell ref="P242:Q242"/>
    <mergeCell ref="R242:T242"/>
    <mergeCell ref="U242:W242"/>
    <mergeCell ref="B241:C241"/>
    <mergeCell ref="E241:F241"/>
    <mergeCell ref="K241:M241"/>
    <mergeCell ref="U244:W244"/>
    <mergeCell ref="B243:C243"/>
    <mergeCell ref="E243:F243"/>
    <mergeCell ref="K243:M243"/>
    <mergeCell ref="P243:Q243"/>
    <mergeCell ref="R243:T243"/>
    <mergeCell ref="E245:F245"/>
    <mergeCell ref="K245:M245"/>
    <mergeCell ref="P245:Q245"/>
    <mergeCell ref="R245:T245"/>
    <mergeCell ref="U243:W243"/>
    <mergeCell ref="B244:C244"/>
    <mergeCell ref="E244:F244"/>
    <mergeCell ref="K244:M244"/>
    <mergeCell ref="P244:Q244"/>
    <mergeCell ref="R244:T244"/>
    <mergeCell ref="P247:Q247"/>
    <mergeCell ref="R247:T247"/>
    <mergeCell ref="U245:W245"/>
    <mergeCell ref="B246:C246"/>
    <mergeCell ref="E246:F246"/>
    <mergeCell ref="K246:M246"/>
    <mergeCell ref="P246:Q246"/>
    <mergeCell ref="R246:T246"/>
    <mergeCell ref="U246:W246"/>
    <mergeCell ref="B245:C245"/>
    <mergeCell ref="U247:W247"/>
    <mergeCell ref="B248:C248"/>
    <mergeCell ref="E248:F248"/>
    <mergeCell ref="K248:M248"/>
    <mergeCell ref="P248:Q248"/>
    <mergeCell ref="R248:T248"/>
    <mergeCell ref="U248:W248"/>
    <mergeCell ref="B247:C247"/>
    <mergeCell ref="E247:F247"/>
    <mergeCell ref="K247:M247"/>
    <mergeCell ref="U250:W250"/>
    <mergeCell ref="B249:C249"/>
    <mergeCell ref="E249:F249"/>
    <mergeCell ref="K249:M249"/>
    <mergeCell ref="P249:Q249"/>
    <mergeCell ref="R249:T249"/>
    <mergeCell ref="E251:F251"/>
    <mergeCell ref="K251:M251"/>
    <mergeCell ref="P251:Q251"/>
    <mergeCell ref="R251:T251"/>
    <mergeCell ref="U249:W249"/>
    <mergeCell ref="B250:C250"/>
    <mergeCell ref="E250:F250"/>
    <mergeCell ref="K250:M250"/>
    <mergeCell ref="P250:Q250"/>
    <mergeCell ref="R250:T250"/>
    <mergeCell ref="P253:Q253"/>
    <mergeCell ref="R253:T253"/>
    <mergeCell ref="U251:W251"/>
    <mergeCell ref="B252:C252"/>
    <mergeCell ref="E252:F252"/>
    <mergeCell ref="K252:M252"/>
    <mergeCell ref="P252:Q252"/>
    <mergeCell ref="R252:T252"/>
    <mergeCell ref="U252:W252"/>
    <mergeCell ref="B251:C251"/>
    <mergeCell ref="U253:W253"/>
    <mergeCell ref="B254:C254"/>
    <mergeCell ref="E254:F254"/>
    <mergeCell ref="K254:M254"/>
    <mergeCell ref="P254:Q254"/>
    <mergeCell ref="R254:T254"/>
    <mergeCell ref="U254:W254"/>
    <mergeCell ref="B253:C253"/>
    <mergeCell ref="E253:F253"/>
    <mergeCell ref="K253:M253"/>
    <mergeCell ref="U256:W256"/>
    <mergeCell ref="B255:C255"/>
    <mergeCell ref="E255:F255"/>
    <mergeCell ref="K255:M255"/>
    <mergeCell ref="P255:Q255"/>
    <mergeCell ref="R255:T255"/>
    <mergeCell ref="E257:F257"/>
    <mergeCell ref="K257:M257"/>
    <mergeCell ref="P257:Q257"/>
    <mergeCell ref="R257:T257"/>
    <mergeCell ref="U255:W255"/>
    <mergeCell ref="B256:C256"/>
    <mergeCell ref="E256:F256"/>
    <mergeCell ref="K256:M256"/>
    <mergeCell ref="P256:Q256"/>
    <mergeCell ref="R256:T256"/>
    <mergeCell ref="P259:Q259"/>
    <mergeCell ref="R259:T259"/>
    <mergeCell ref="U257:W257"/>
    <mergeCell ref="B258:C258"/>
    <mergeCell ref="E258:F258"/>
    <mergeCell ref="K258:M258"/>
    <mergeCell ref="P258:Q258"/>
    <mergeCell ref="R258:T258"/>
    <mergeCell ref="U258:W258"/>
    <mergeCell ref="B257:C257"/>
    <mergeCell ref="U259:W259"/>
    <mergeCell ref="B260:C260"/>
    <mergeCell ref="E260:F260"/>
    <mergeCell ref="K260:M260"/>
    <mergeCell ref="P260:Q260"/>
    <mergeCell ref="R260:T260"/>
    <mergeCell ref="U260:W260"/>
    <mergeCell ref="B259:C259"/>
    <mergeCell ref="E259:F259"/>
    <mergeCell ref="K259:M259"/>
    <mergeCell ref="U262:W262"/>
    <mergeCell ref="B261:C261"/>
    <mergeCell ref="E261:F261"/>
    <mergeCell ref="K261:M261"/>
    <mergeCell ref="P261:Q261"/>
    <mergeCell ref="R261:T261"/>
    <mergeCell ref="E263:F263"/>
    <mergeCell ref="K263:M263"/>
    <mergeCell ref="P263:Q263"/>
    <mergeCell ref="R263:T263"/>
    <mergeCell ref="U261:W261"/>
    <mergeCell ref="B262:C262"/>
    <mergeCell ref="E262:F262"/>
    <mergeCell ref="K262:M262"/>
    <mergeCell ref="P262:Q262"/>
    <mergeCell ref="R262:T262"/>
    <mergeCell ref="P265:Q265"/>
    <mergeCell ref="R265:T265"/>
    <mergeCell ref="U263:W263"/>
    <mergeCell ref="B264:C264"/>
    <mergeCell ref="E264:F264"/>
    <mergeCell ref="K264:M264"/>
    <mergeCell ref="P264:Q264"/>
    <mergeCell ref="R264:T264"/>
    <mergeCell ref="U264:W264"/>
    <mergeCell ref="B263:C263"/>
    <mergeCell ref="U265:W265"/>
    <mergeCell ref="B266:C266"/>
    <mergeCell ref="E266:F266"/>
    <mergeCell ref="K266:M266"/>
    <mergeCell ref="P266:Q266"/>
    <mergeCell ref="R266:T266"/>
    <mergeCell ref="U266:W266"/>
    <mergeCell ref="B265:C265"/>
    <mergeCell ref="E265:F265"/>
    <mergeCell ref="K265:M265"/>
    <mergeCell ref="U268:W268"/>
    <mergeCell ref="B267:C267"/>
    <mergeCell ref="E267:F267"/>
    <mergeCell ref="K267:M267"/>
    <mergeCell ref="P267:Q267"/>
    <mergeCell ref="R267:T267"/>
    <mergeCell ref="E269:F269"/>
    <mergeCell ref="K269:M269"/>
    <mergeCell ref="P269:Q269"/>
    <mergeCell ref="R269:T269"/>
    <mergeCell ref="U267:W267"/>
    <mergeCell ref="B268:C268"/>
    <mergeCell ref="E268:F268"/>
    <mergeCell ref="K268:M268"/>
    <mergeCell ref="P268:Q268"/>
    <mergeCell ref="R268:T268"/>
    <mergeCell ref="P271:Q271"/>
    <mergeCell ref="R271:T271"/>
    <mergeCell ref="U269:W269"/>
    <mergeCell ref="B270:C270"/>
    <mergeCell ref="E270:F270"/>
    <mergeCell ref="K270:M270"/>
    <mergeCell ref="P270:Q270"/>
    <mergeCell ref="R270:T270"/>
    <mergeCell ref="U270:W270"/>
    <mergeCell ref="B269:C269"/>
    <mergeCell ref="U271:W271"/>
    <mergeCell ref="B272:C272"/>
    <mergeCell ref="E272:F272"/>
    <mergeCell ref="K272:M272"/>
    <mergeCell ref="P272:Q272"/>
    <mergeCell ref="R272:T272"/>
    <mergeCell ref="U272:W272"/>
    <mergeCell ref="B271:C271"/>
    <mergeCell ref="E271:F271"/>
    <mergeCell ref="K271:M271"/>
    <mergeCell ref="U274:W274"/>
    <mergeCell ref="B273:C273"/>
    <mergeCell ref="E273:F273"/>
    <mergeCell ref="K273:M273"/>
    <mergeCell ref="P273:Q273"/>
    <mergeCell ref="R273:T273"/>
    <mergeCell ref="E275:F275"/>
    <mergeCell ref="K275:M275"/>
    <mergeCell ref="P275:Q275"/>
    <mergeCell ref="R275:T275"/>
    <mergeCell ref="U273:W273"/>
    <mergeCell ref="B274:C274"/>
    <mergeCell ref="E274:F274"/>
    <mergeCell ref="K274:M274"/>
    <mergeCell ref="P274:Q274"/>
    <mergeCell ref="R274:T274"/>
    <mergeCell ref="P277:Q277"/>
    <mergeCell ref="R277:T277"/>
    <mergeCell ref="U275:W275"/>
    <mergeCell ref="B276:C276"/>
    <mergeCell ref="E276:F276"/>
    <mergeCell ref="K276:M276"/>
    <mergeCell ref="P276:Q276"/>
    <mergeCell ref="R276:T276"/>
    <mergeCell ref="U276:W276"/>
    <mergeCell ref="B275:C275"/>
    <mergeCell ref="U277:W277"/>
    <mergeCell ref="B278:C278"/>
    <mergeCell ref="E278:F278"/>
    <mergeCell ref="K278:M278"/>
    <mergeCell ref="P278:Q278"/>
    <mergeCell ref="R278:T278"/>
    <mergeCell ref="U278:W278"/>
    <mergeCell ref="B277:C277"/>
    <mergeCell ref="E277:F277"/>
    <mergeCell ref="K277:M277"/>
    <mergeCell ref="U280:W280"/>
    <mergeCell ref="B279:C279"/>
    <mergeCell ref="E279:F279"/>
    <mergeCell ref="K279:M279"/>
    <mergeCell ref="P279:Q279"/>
    <mergeCell ref="R279:T279"/>
    <mergeCell ref="E281:F281"/>
    <mergeCell ref="K281:M281"/>
    <mergeCell ref="P281:Q281"/>
    <mergeCell ref="R281:T281"/>
    <mergeCell ref="U279:W279"/>
    <mergeCell ref="B280:C280"/>
    <mergeCell ref="E280:F280"/>
    <mergeCell ref="K280:M280"/>
    <mergeCell ref="P280:Q280"/>
    <mergeCell ref="R280:T280"/>
    <mergeCell ref="P283:Q283"/>
    <mergeCell ref="R283:T283"/>
    <mergeCell ref="U281:W281"/>
    <mergeCell ref="B282:C282"/>
    <mergeCell ref="E282:F282"/>
    <mergeCell ref="K282:M282"/>
    <mergeCell ref="P282:Q282"/>
    <mergeCell ref="R282:T282"/>
    <mergeCell ref="U282:W282"/>
    <mergeCell ref="B281:C281"/>
    <mergeCell ref="U283:W283"/>
    <mergeCell ref="B284:C284"/>
    <mergeCell ref="E284:F284"/>
    <mergeCell ref="K284:M284"/>
    <mergeCell ref="P284:Q284"/>
    <mergeCell ref="R284:T284"/>
    <mergeCell ref="U284:W284"/>
    <mergeCell ref="B283:C283"/>
    <mergeCell ref="E283:F283"/>
    <mergeCell ref="K283:M283"/>
    <mergeCell ref="U286:W286"/>
    <mergeCell ref="B285:C285"/>
    <mergeCell ref="E285:F285"/>
    <mergeCell ref="K285:M285"/>
    <mergeCell ref="P285:Q285"/>
    <mergeCell ref="R285:T285"/>
    <mergeCell ref="E287:F287"/>
    <mergeCell ref="K287:M287"/>
    <mergeCell ref="P287:Q287"/>
    <mergeCell ref="R287:T287"/>
    <mergeCell ref="U285:W285"/>
    <mergeCell ref="B286:C286"/>
    <mergeCell ref="E286:F286"/>
    <mergeCell ref="K286:M286"/>
    <mergeCell ref="P286:Q286"/>
    <mergeCell ref="R286:T286"/>
    <mergeCell ref="P289:Q289"/>
    <mergeCell ref="R289:T289"/>
    <mergeCell ref="U287:W287"/>
    <mergeCell ref="B288:C288"/>
    <mergeCell ref="E288:F288"/>
    <mergeCell ref="K288:M288"/>
    <mergeCell ref="P288:Q288"/>
    <mergeCell ref="R288:T288"/>
    <mergeCell ref="U288:W288"/>
    <mergeCell ref="B287:C287"/>
    <mergeCell ref="U289:W289"/>
    <mergeCell ref="B290:C290"/>
    <mergeCell ref="E290:F290"/>
    <mergeCell ref="K290:M290"/>
    <mergeCell ref="P290:Q290"/>
    <mergeCell ref="R290:T290"/>
    <mergeCell ref="U290:W290"/>
    <mergeCell ref="B289:C289"/>
    <mergeCell ref="E289:F289"/>
    <mergeCell ref="K289:M289"/>
    <mergeCell ref="U292:W292"/>
    <mergeCell ref="B291:C291"/>
    <mergeCell ref="E291:F291"/>
    <mergeCell ref="K291:M291"/>
    <mergeCell ref="P291:Q291"/>
    <mergeCell ref="R291:T291"/>
    <mergeCell ref="E293:F293"/>
    <mergeCell ref="K293:M293"/>
    <mergeCell ref="P293:Q293"/>
    <mergeCell ref="R293:T293"/>
    <mergeCell ref="U291:W291"/>
    <mergeCell ref="B292:C292"/>
    <mergeCell ref="E292:F292"/>
    <mergeCell ref="K292:M292"/>
    <mergeCell ref="P292:Q292"/>
    <mergeCell ref="R292:T292"/>
    <mergeCell ref="P295:Q295"/>
    <mergeCell ref="R295:T295"/>
    <mergeCell ref="U293:W293"/>
    <mergeCell ref="B294:C294"/>
    <mergeCell ref="E294:F294"/>
    <mergeCell ref="K294:M294"/>
    <mergeCell ref="P294:Q294"/>
    <mergeCell ref="R294:T294"/>
    <mergeCell ref="U294:W294"/>
    <mergeCell ref="B293:C293"/>
    <mergeCell ref="U295:W295"/>
    <mergeCell ref="B296:C296"/>
    <mergeCell ref="E296:F296"/>
    <mergeCell ref="K296:M296"/>
    <mergeCell ref="P296:Q296"/>
    <mergeCell ref="R296:T296"/>
    <mergeCell ref="U296:W296"/>
    <mergeCell ref="B295:C295"/>
    <mergeCell ref="E295:F295"/>
    <mergeCell ref="K295:M295"/>
    <mergeCell ref="U298:W298"/>
    <mergeCell ref="B297:C297"/>
    <mergeCell ref="E297:F297"/>
    <mergeCell ref="K297:M297"/>
    <mergeCell ref="P297:Q297"/>
    <mergeCell ref="R297:T297"/>
    <mergeCell ref="E299:F299"/>
    <mergeCell ref="K299:M299"/>
    <mergeCell ref="P299:Q299"/>
    <mergeCell ref="R299:T299"/>
    <mergeCell ref="U297:W297"/>
    <mergeCell ref="B298:C298"/>
    <mergeCell ref="E298:F298"/>
    <mergeCell ref="K298:M298"/>
    <mergeCell ref="P298:Q298"/>
    <mergeCell ref="R298:T298"/>
    <mergeCell ref="P301:Q301"/>
    <mergeCell ref="R301:T301"/>
    <mergeCell ref="U299:W299"/>
    <mergeCell ref="B300:C300"/>
    <mergeCell ref="E300:F300"/>
    <mergeCell ref="K300:M300"/>
    <mergeCell ref="P300:Q300"/>
    <mergeCell ref="R300:T300"/>
    <mergeCell ref="U300:W300"/>
    <mergeCell ref="B299:C299"/>
    <mergeCell ref="U301:W301"/>
    <mergeCell ref="B302:C302"/>
    <mergeCell ref="E302:F302"/>
    <mergeCell ref="K302:M302"/>
    <mergeCell ref="P302:Q302"/>
    <mergeCell ref="R302:T302"/>
    <mergeCell ref="U302:W302"/>
    <mergeCell ref="B301:C301"/>
    <mergeCell ref="E301:F301"/>
    <mergeCell ref="K301:M301"/>
    <mergeCell ref="U304:W304"/>
    <mergeCell ref="B303:C303"/>
    <mergeCell ref="E303:F303"/>
    <mergeCell ref="K303:M303"/>
    <mergeCell ref="P303:Q303"/>
    <mergeCell ref="R303:T303"/>
    <mergeCell ref="E305:F305"/>
    <mergeCell ref="K305:M305"/>
    <mergeCell ref="P305:Q305"/>
    <mergeCell ref="R305:T305"/>
    <mergeCell ref="U303:W303"/>
    <mergeCell ref="B304:C304"/>
    <mergeCell ref="E304:F304"/>
    <mergeCell ref="K304:M304"/>
    <mergeCell ref="P304:Q304"/>
    <mergeCell ref="R304:T304"/>
    <mergeCell ref="P307:Q307"/>
    <mergeCell ref="R307:T307"/>
    <mergeCell ref="U305:W305"/>
    <mergeCell ref="B306:C306"/>
    <mergeCell ref="E306:F306"/>
    <mergeCell ref="K306:M306"/>
    <mergeCell ref="P306:Q306"/>
    <mergeCell ref="R306:T306"/>
    <mergeCell ref="U306:W306"/>
    <mergeCell ref="B305:C305"/>
    <mergeCell ref="U307:W307"/>
    <mergeCell ref="B308:C308"/>
    <mergeCell ref="E308:F308"/>
    <mergeCell ref="K308:M308"/>
    <mergeCell ref="P308:Q308"/>
    <mergeCell ref="R308:T308"/>
    <mergeCell ref="U308:W308"/>
    <mergeCell ref="B307:C307"/>
    <mergeCell ref="E307:F307"/>
    <mergeCell ref="K307:M307"/>
    <mergeCell ref="U310:W310"/>
    <mergeCell ref="B309:C309"/>
    <mergeCell ref="E309:F309"/>
    <mergeCell ref="K309:M309"/>
    <mergeCell ref="P309:Q309"/>
    <mergeCell ref="R309:T309"/>
    <mergeCell ref="E311:F311"/>
    <mergeCell ref="K311:M311"/>
    <mergeCell ref="P311:Q311"/>
    <mergeCell ref="R311:T311"/>
    <mergeCell ref="U309:W309"/>
    <mergeCell ref="B310:C310"/>
    <mergeCell ref="E310:F310"/>
    <mergeCell ref="K310:M310"/>
    <mergeCell ref="P310:Q310"/>
    <mergeCell ref="R310:T310"/>
    <mergeCell ref="P313:Q313"/>
    <mergeCell ref="R313:T313"/>
    <mergeCell ref="U311:W311"/>
    <mergeCell ref="B312:C312"/>
    <mergeCell ref="E312:F312"/>
    <mergeCell ref="K312:M312"/>
    <mergeCell ref="P312:Q312"/>
    <mergeCell ref="R312:T312"/>
    <mergeCell ref="U312:W312"/>
    <mergeCell ref="B311:C311"/>
    <mergeCell ref="U313:W313"/>
    <mergeCell ref="B314:C314"/>
    <mergeCell ref="E314:F314"/>
    <mergeCell ref="K314:M314"/>
    <mergeCell ref="P314:Q314"/>
    <mergeCell ref="R314:T314"/>
    <mergeCell ref="U314:W314"/>
    <mergeCell ref="B313:C313"/>
    <mergeCell ref="E313:F313"/>
    <mergeCell ref="K313:M313"/>
    <mergeCell ref="U316:W316"/>
    <mergeCell ref="B315:C315"/>
    <mergeCell ref="E315:F315"/>
    <mergeCell ref="K315:M315"/>
    <mergeCell ref="P315:Q315"/>
    <mergeCell ref="R315:T315"/>
    <mergeCell ref="E317:F317"/>
    <mergeCell ref="K317:M317"/>
    <mergeCell ref="P317:Q317"/>
    <mergeCell ref="R317:T317"/>
    <mergeCell ref="U315:W315"/>
    <mergeCell ref="B316:C316"/>
    <mergeCell ref="E316:F316"/>
    <mergeCell ref="K316:M316"/>
    <mergeCell ref="P316:Q316"/>
    <mergeCell ref="R316:T316"/>
    <mergeCell ref="P319:Q319"/>
    <mergeCell ref="R319:T319"/>
    <mergeCell ref="U317:W317"/>
    <mergeCell ref="B318:C318"/>
    <mergeCell ref="E318:F318"/>
    <mergeCell ref="K318:M318"/>
    <mergeCell ref="P318:Q318"/>
    <mergeCell ref="R318:T318"/>
    <mergeCell ref="U318:W318"/>
    <mergeCell ref="B317:C317"/>
    <mergeCell ref="U319:W319"/>
    <mergeCell ref="B320:C320"/>
    <mergeCell ref="E320:F320"/>
    <mergeCell ref="K320:M320"/>
    <mergeCell ref="P320:Q320"/>
    <mergeCell ref="R320:T320"/>
    <mergeCell ref="U320:W320"/>
    <mergeCell ref="B319:C319"/>
    <mergeCell ref="E319:F319"/>
    <mergeCell ref="K319:M319"/>
    <mergeCell ref="U322:W322"/>
    <mergeCell ref="B321:C321"/>
    <mergeCell ref="E321:F321"/>
    <mergeCell ref="K321:M321"/>
    <mergeCell ref="P321:Q321"/>
    <mergeCell ref="R321:T321"/>
    <mergeCell ref="E323:F323"/>
    <mergeCell ref="K323:M323"/>
    <mergeCell ref="P323:Q323"/>
    <mergeCell ref="R323:T323"/>
    <mergeCell ref="U321:W321"/>
    <mergeCell ref="B322:C322"/>
    <mergeCell ref="E322:F322"/>
    <mergeCell ref="K322:M322"/>
    <mergeCell ref="P322:Q322"/>
    <mergeCell ref="R322:T322"/>
    <mergeCell ref="P325:Q325"/>
    <mergeCell ref="R325:T325"/>
    <mergeCell ref="U323:W323"/>
    <mergeCell ref="B324:C324"/>
    <mergeCell ref="E324:F324"/>
    <mergeCell ref="K324:M324"/>
    <mergeCell ref="P324:Q324"/>
    <mergeCell ref="R324:T324"/>
    <mergeCell ref="U324:W324"/>
    <mergeCell ref="B323:C323"/>
    <mergeCell ref="U325:W325"/>
    <mergeCell ref="B326:C326"/>
    <mergeCell ref="E326:F326"/>
    <mergeCell ref="K326:M326"/>
    <mergeCell ref="P326:Q326"/>
    <mergeCell ref="R326:T326"/>
    <mergeCell ref="U326:W326"/>
    <mergeCell ref="B325:C325"/>
    <mergeCell ref="E325:F325"/>
    <mergeCell ref="K325:M325"/>
    <mergeCell ref="U328:W328"/>
    <mergeCell ref="B327:C327"/>
    <mergeCell ref="E327:F327"/>
    <mergeCell ref="K327:M327"/>
    <mergeCell ref="P327:Q327"/>
    <mergeCell ref="R327:T327"/>
    <mergeCell ref="E329:F329"/>
    <mergeCell ref="K329:M329"/>
    <mergeCell ref="P329:Q329"/>
    <mergeCell ref="R329:T329"/>
    <mergeCell ref="U327:W327"/>
    <mergeCell ref="B328:C328"/>
    <mergeCell ref="E328:F328"/>
    <mergeCell ref="K328:M328"/>
    <mergeCell ref="P328:Q328"/>
    <mergeCell ref="R328:T328"/>
    <mergeCell ref="P331:Q331"/>
    <mergeCell ref="R331:T331"/>
    <mergeCell ref="U329:W329"/>
    <mergeCell ref="B330:C330"/>
    <mergeCell ref="E330:F330"/>
    <mergeCell ref="K330:M330"/>
    <mergeCell ref="P330:Q330"/>
    <mergeCell ref="R330:T330"/>
    <mergeCell ref="U330:W330"/>
    <mergeCell ref="B329:C329"/>
    <mergeCell ref="U331:W331"/>
    <mergeCell ref="B332:C332"/>
    <mergeCell ref="E332:F332"/>
    <mergeCell ref="K332:M332"/>
    <mergeCell ref="P332:Q332"/>
    <mergeCell ref="R332:T332"/>
    <mergeCell ref="U332:W332"/>
    <mergeCell ref="B331:C331"/>
    <mergeCell ref="E331:F331"/>
    <mergeCell ref="K331:M331"/>
    <mergeCell ref="U334:W334"/>
    <mergeCell ref="B333:C333"/>
    <mergeCell ref="E333:F333"/>
    <mergeCell ref="K333:M333"/>
    <mergeCell ref="P333:Q333"/>
    <mergeCell ref="R333:T333"/>
    <mergeCell ref="E335:F335"/>
    <mergeCell ref="K335:M335"/>
    <mergeCell ref="P335:Q335"/>
    <mergeCell ref="R335:T335"/>
    <mergeCell ref="U333:W333"/>
    <mergeCell ref="B334:C334"/>
    <mergeCell ref="E334:F334"/>
    <mergeCell ref="K334:M334"/>
    <mergeCell ref="P334:Q334"/>
    <mergeCell ref="R334:T334"/>
    <mergeCell ref="P337:Q337"/>
    <mergeCell ref="R337:T337"/>
    <mergeCell ref="U335:W335"/>
    <mergeCell ref="B336:C336"/>
    <mergeCell ref="E336:F336"/>
    <mergeCell ref="K336:M336"/>
    <mergeCell ref="P336:Q336"/>
    <mergeCell ref="R336:T336"/>
    <mergeCell ref="U336:W336"/>
    <mergeCell ref="B335:C335"/>
    <mergeCell ref="U337:W337"/>
    <mergeCell ref="B338:C338"/>
    <mergeCell ref="E338:F338"/>
    <mergeCell ref="K338:M338"/>
    <mergeCell ref="P338:Q338"/>
    <mergeCell ref="R338:T338"/>
    <mergeCell ref="U338:W338"/>
    <mergeCell ref="B337:C337"/>
    <mergeCell ref="E337:F337"/>
    <mergeCell ref="K337:M337"/>
    <mergeCell ref="U340:W340"/>
    <mergeCell ref="B339:C339"/>
    <mergeCell ref="E339:F339"/>
    <mergeCell ref="K339:M339"/>
    <mergeCell ref="P339:Q339"/>
    <mergeCell ref="R339:T339"/>
    <mergeCell ref="E341:F341"/>
    <mergeCell ref="K341:M341"/>
    <mergeCell ref="P341:Q341"/>
    <mergeCell ref="R341:T341"/>
    <mergeCell ref="U339:W339"/>
    <mergeCell ref="B340:C340"/>
    <mergeCell ref="E340:F340"/>
    <mergeCell ref="K340:M340"/>
    <mergeCell ref="P340:Q340"/>
    <mergeCell ref="R340:T340"/>
    <mergeCell ref="P343:Q343"/>
    <mergeCell ref="R343:T343"/>
    <mergeCell ref="U341:W341"/>
    <mergeCell ref="B342:C342"/>
    <mergeCell ref="E342:F342"/>
    <mergeCell ref="K342:M342"/>
    <mergeCell ref="P342:Q342"/>
    <mergeCell ref="R342:T342"/>
    <mergeCell ref="U342:W342"/>
    <mergeCell ref="B341:C341"/>
    <mergeCell ref="U343:W343"/>
    <mergeCell ref="B344:C344"/>
    <mergeCell ref="E344:F344"/>
    <mergeCell ref="K344:M344"/>
    <mergeCell ref="P344:Q344"/>
    <mergeCell ref="R344:T344"/>
    <mergeCell ref="U344:W344"/>
    <mergeCell ref="B343:C343"/>
    <mergeCell ref="E343:F343"/>
    <mergeCell ref="K343:M343"/>
    <mergeCell ref="U346:W346"/>
    <mergeCell ref="B345:C345"/>
    <mergeCell ref="E345:F345"/>
    <mergeCell ref="K345:M345"/>
    <mergeCell ref="P345:Q345"/>
    <mergeCell ref="R345:T345"/>
    <mergeCell ref="E347:F347"/>
    <mergeCell ref="K347:M347"/>
    <mergeCell ref="P347:Q347"/>
    <mergeCell ref="R347:T347"/>
    <mergeCell ref="U345:W345"/>
    <mergeCell ref="B346:C346"/>
    <mergeCell ref="E346:F346"/>
    <mergeCell ref="K346:M346"/>
    <mergeCell ref="P346:Q346"/>
    <mergeCell ref="R346:T346"/>
    <mergeCell ref="P349:Q349"/>
    <mergeCell ref="R349:T349"/>
    <mergeCell ref="U347:W347"/>
    <mergeCell ref="B348:C348"/>
    <mergeCell ref="E348:F348"/>
    <mergeCell ref="K348:M348"/>
    <mergeCell ref="P348:Q348"/>
    <mergeCell ref="R348:T348"/>
    <mergeCell ref="U348:W348"/>
    <mergeCell ref="B347:C347"/>
    <mergeCell ref="U349:W349"/>
    <mergeCell ref="B350:C350"/>
    <mergeCell ref="E350:F350"/>
    <mergeCell ref="K350:M350"/>
    <mergeCell ref="P350:Q350"/>
    <mergeCell ref="R350:T350"/>
    <mergeCell ref="U350:W350"/>
    <mergeCell ref="B349:C349"/>
    <mergeCell ref="E349:F349"/>
    <mergeCell ref="K349:M349"/>
    <mergeCell ref="U352:W352"/>
    <mergeCell ref="B351:C351"/>
    <mergeCell ref="E351:F351"/>
    <mergeCell ref="K351:M351"/>
    <mergeCell ref="P351:Q351"/>
    <mergeCell ref="R351:T351"/>
    <mergeCell ref="E353:F353"/>
    <mergeCell ref="K353:M353"/>
    <mergeCell ref="P353:Q353"/>
    <mergeCell ref="R353:T353"/>
    <mergeCell ref="U351:W351"/>
    <mergeCell ref="B352:C352"/>
    <mergeCell ref="E352:F352"/>
    <mergeCell ref="K352:M352"/>
    <mergeCell ref="P352:Q352"/>
    <mergeCell ref="R352:T352"/>
    <mergeCell ref="P355:Q355"/>
    <mergeCell ref="R355:T355"/>
    <mergeCell ref="U353:W353"/>
    <mergeCell ref="B354:C354"/>
    <mergeCell ref="E354:F354"/>
    <mergeCell ref="K354:M354"/>
    <mergeCell ref="P354:Q354"/>
    <mergeCell ref="R354:T354"/>
    <mergeCell ref="U354:W354"/>
    <mergeCell ref="B353:C353"/>
    <mergeCell ref="U355:W355"/>
    <mergeCell ref="B356:C356"/>
    <mergeCell ref="E356:F356"/>
    <mergeCell ref="K356:M356"/>
    <mergeCell ref="P356:Q356"/>
    <mergeCell ref="R356:T356"/>
    <mergeCell ref="U356:W356"/>
    <mergeCell ref="B355:C355"/>
    <mergeCell ref="E355:F355"/>
    <mergeCell ref="K355:M355"/>
    <mergeCell ref="U357:W357"/>
    <mergeCell ref="H360:K360"/>
    <mergeCell ref="B357:C357"/>
    <mergeCell ref="E357:F357"/>
    <mergeCell ref="K357:M357"/>
    <mergeCell ref="P357:Q357"/>
    <mergeCell ref="R357:T357"/>
  </mergeCells>
  <printOptions/>
  <pageMargins left="0.4" right="0" top="0.5" bottom="0.5" header="0.5" footer="0.5"/>
  <pageSetup horizontalDpi="600" verticalDpi="600" orientation="landscape" scale="96" r:id="rId1"/>
  <headerFooter alignWithMargins="0">
    <oddFooter>&amp;L&amp;C&amp;R</oddFooter>
  </headerFooter>
  <colBreaks count="1" manualBreakCount="1">
    <brk id="2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C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72" t="s">
        <v>1336</v>
      </c>
      <c r="C2" s="30"/>
    </row>
    <row r="3" ht="3" customHeight="1"/>
    <row r="4" spans="2:3" ht="14.25" customHeight="1">
      <c r="B4" s="73" t="s">
        <v>1337</v>
      </c>
      <c r="C4" s="30"/>
    </row>
    <row r="5" ht="3" customHeight="1"/>
    <row r="6" ht="408.75" customHeight="1">
      <c r="B6" s="74" t="s">
        <v>8</v>
      </c>
    </row>
    <row r="7" ht="12.75">
      <c r="B7" s="30"/>
    </row>
    <row r="8" ht="409.5" customHeight="1" hidden="1"/>
  </sheetData>
  <sheetProtection/>
  <mergeCells count="3">
    <mergeCell ref="B2:C2"/>
    <mergeCell ref="B4:C4"/>
    <mergeCell ref="B6:B7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2021-07-02T13:40:33Z</dcterms:modified>
  <cp:category/>
  <cp:version/>
  <cp:contentType/>
  <cp:contentStatus/>
</cp:coreProperties>
</file>